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0"/>
  </bookViews>
  <sheets>
    <sheet name="EK-1" sheetId="1" r:id="rId1"/>
  </sheets>
  <definedNames>
    <definedName name="_xlnm.Print_Area" localSheetId="0">'EK-1'!$B$37:$U$45</definedName>
  </definedNames>
  <calcPr fullCalcOnLoad="1"/>
</workbook>
</file>

<file path=xl/sharedStrings.xml><?xml version="1.0" encoding="utf-8"?>
<sst xmlns="http://schemas.openxmlformats.org/spreadsheetml/2006/main" count="370" uniqueCount="237">
  <si>
    <t>Bütçe Çalışmaları Ödenek Dağıtımı ve tenkisi, Diğer Bütçe İşlemleri</t>
  </si>
  <si>
    <t>DİĞER(ÖZEL SEKTÖR)</t>
  </si>
  <si>
    <t>KURUM KODU</t>
  </si>
  <si>
    <t>STANDART DOSYA PLANI KODU</t>
  </si>
  <si>
    <t>HİZMETİN ADI</t>
  </si>
  <si>
    <t>HİZMETİN TANIMI</t>
  </si>
  <si>
    <t>HİZMETİ SUNMAKLA GÖREVLİ/YETKİLİ KURUMLARIN/BİRİMLERİN ADI</t>
  </si>
  <si>
    <t>HİZMETİN SUNUM SÜRECİNDE</t>
  </si>
  <si>
    <t>MERKEZİ İDARE</t>
  </si>
  <si>
    <t>TAŞRA BİRİMLERİ</t>
  </si>
  <si>
    <t>MAHALİ İDARE</t>
  </si>
  <si>
    <t>BAŞVURUDA İSTENEN BELGELER</t>
  </si>
  <si>
    <t>İLK BAŞVURU MAKAMI</t>
  </si>
  <si>
    <t>PARAF LİSTESİ</t>
  </si>
  <si>
    <t>KURUMUN VARSA YAPMASI GEREKEN İÇ YAZIŞMALAR</t>
  </si>
  <si>
    <t>KURUMUN VARSA YAPMASI GEREKEN DIŞ YAZIŞMALAR</t>
  </si>
  <si>
    <t>MEVZUATTA BELİRTİLEN HİZMETİN TAMAMLANMA SÜRESİ</t>
  </si>
  <si>
    <t>HİZMETİN ELEKTRONİK OLARAK SUNULUP SUNULMADIĞI</t>
  </si>
  <si>
    <t>Kurum</t>
  </si>
  <si>
    <t>1 ay</t>
  </si>
  <si>
    <t>Sunulmamaktadır</t>
  </si>
  <si>
    <t>2 gün</t>
  </si>
  <si>
    <t>15 gün</t>
  </si>
  <si>
    <t xml:space="preserve">Sunulmamaktadır.                                 </t>
  </si>
  <si>
    <t>Fakülteler, Yüksekokullar,  Meslek Yüksekokulları</t>
  </si>
  <si>
    <t>Öğrenci Kayıt Dondurma İşlemleri</t>
  </si>
  <si>
    <t>Öğrenci</t>
  </si>
  <si>
    <t>Öğrenciler</t>
  </si>
  <si>
    <t>1.ÖSYM  Formu</t>
  </si>
  <si>
    <t>Danışman Öğretim Elemanları</t>
  </si>
  <si>
    <t>1 Ay</t>
  </si>
  <si>
    <t>Yüksekokulumuza Ataması Yapılacak Kişiler</t>
  </si>
  <si>
    <t>2547 Sayılı Kanunun 33., 35., 39., 40/b ve 13/b-4 Maddeleri</t>
  </si>
  <si>
    <t xml:space="preserve">Krediler  ve Burslar                                 </t>
  </si>
  <si>
    <t>Kanun, tüzük,yönetmelik ve yönergelerin öğrencilere yüklediği görevleri yükseköğretim kurumu içinde ve dışında yerine getirmeyen, uyulması gerekli hususlara uymayan,yasaklanan işleri yapan veya öğrencilik sıfat, şeref ve haysiyeti ile bağdaşmayan hal ve hareketlerde bulunmak</t>
  </si>
  <si>
    <t>Yönetim Kurulu Kararı</t>
  </si>
  <si>
    <t>Disiplin Kurulu Kararı</t>
  </si>
  <si>
    <t>Yüksekokulumuzda görev yapan Akademik ve İdari Personel</t>
  </si>
  <si>
    <t xml:space="preserve"> İlgili Personel</t>
  </si>
  <si>
    <t>Yüksekokulumuzda görev yapan Akademik ve İdari Personel ve Kurum</t>
  </si>
  <si>
    <t xml:space="preserve">Görevlendirmeler </t>
  </si>
  <si>
    <t xml:space="preserve">Akademik ve İdari Personel Görevlendirme İşlemleri </t>
  </si>
  <si>
    <t>Yüksekokulumuzda Görev Yapan Akademik ve İdari Personel</t>
  </si>
  <si>
    <t xml:space="preserve">Tüm Personelin İzin İşlemleri ve İzin Takipleri </t>
  </si>
  <si>
    <t xml:space="preserve">Yüksekokulumuzda görev yapan Akademik ve İdari Personel </t>
  </si>
  <si>
    <t>Yönetim Kurulu 
 İlgili Personel</t>
  </si>
  <si>
    <t>İzin Formu -  Rapor - Hastalık İzin Formu (Tek Tabip Raporu İçin)</t>
  </si>
  <si>
    <t>Öğretim Elemanı Alımları</t>
  </si>
  <si>
    <t>Yüksekokulumuz Öğretim ElemanıAlımları ile ilgili yazışmalar ve Jüri Üyelerinin Oluşturulması İşlemleri</t>
  </si>
  <si>
    <t>İzin İşlemleri</t>
  </si>
  <si>
    <t>Öğrencilerin geldikleri üniversitelerden başarı oranlarının alınması, ders içeriklerinin ve dosyalarının  istenmesi, Giden öğrencilerin dosyalarının gönderilmesi</t>
  </si>
  <si>
    <t>Duyurular</t>
  </si>
  <si>
    <t>Duyuru ve İlanların öğrenciye ve personele duyurulması</t>
  </si>
  <si>
    <t>Akademik ve İdari Personel ve öğrenciler</t>
  </si>
  <si>
    <t>Yazıya göre değişir</t>
  </si>
  <si>
    <t>1.Dilekçe</t>
  </si>
  <si>
    <t>SIRA NO</t>
  </si>
  <si>
    <t>Kurumlardan gelen yazılarla ilgili konularla yapılması gereken iş ve işlemler</t>
  </si>
  <si>
    <t>Öğrencinin yaptığı stajların sisteme işlenmesi ve mezuniyet için gerekli yazışmaların yapılması</t>
  </si>
  <si>
    <t>Kurum Personeli</t>
  </si>
  <si>
    <t>Taşınır Mal İşlemleri ve Malzeme İstek Yazıları</t>
  </si>
  <si>
    <t>Yurt içi ve Yurt Dışı Geçici ve Sürekli Görev  Yollukları</t>
  </si>
  <si>
    <t xml:space="preserve">657 Sayılı Kanunun 102., 104., 105., 106., 107. ve 108. Maddeleri </t>
  </si>
  <si>
    <t xml:space="preserve">Sunulmaktadır.                                 </t>
  </si>
  <si>
    <t xml:space="preserve">4734 Sayılı Kamu İhale Kanununun 22/d maddesi </t>
  </si>
  <si>
    <t xml:space="preserve">Akademik ve İdari Personel </t>
  </si>
  <si>
    <t>1-Malzeme Talep Formu</t>
  </si>
  <si>
    <t>3 GÜN</t>
  </si>
  <si>
    <t>Resmi Evrak Kaydı</t>
  </si>
  <si>
    <t>1 HAFTA</t>
  </si>
  <si>
    <t>2 GÜN</t>
  </si>
  <si>
    <t>2 HAFTA</t>
  </si>
  <si>
    <t>Görev Süresi Uzatma</t>
  </si>
  <si>
    <t>HİZMETİN ORTALAMA TAMAMLANMA SÜRESİ</t>
  </si>
  <si>
    <t>YILLIK İŞLEM SAYISI</t>
  </si>
  <si>
    <t>Üniversiteye yerleşen öğrencilerin bilgilerinin alınması, Ek kontenjanların tespiti,kontenjanların bildirilmesi</t>
  </si>
  <si>
    <t>Resmi Kurumlar/Birimlerle Yazışmalar</t>
  </si>
  <si>
    <t>Kısmi Zamanlı Öğrenci İşlemleri</t>
  </si>
  <si>
    <t>Ders Programları, Sınav Programları, Müfredat</t>
  </si>
  <si>
    <t>3 SAAT</t>
  </si>
  <si>
    <t>10 GÜN</t>
  </si>
  <si>
    <t>Yüksekokulumuzda Kısmi Zamanlı olarak çalışan öğrencilerle ilgili yapılan yazışmalar</t>
  </si>
  <si>
    <t>Personel ve Öğrenci</t>
  </si>
  <si>
    <t>1. Y.Okul Kurulu</t>
  </si>
  <si>
    <t>Çeşitli kurum ve kuruluşlardan gelen evrakların kaydı ve ilgili birim, kişiye sevki</t>
  </si>
  <si>
    <t>Resmi Yazışmalarda uygulanacak esas ve usuller hakkında yönetmelik</t>
  </si>
  <si>
    <t>Resmi kurumla kurum içi birimler, Özel Sektör, Öğrenciler</t>
  </si>
  <si>
    <t>Resmi Yazı</t>
  </si>
  <si>
    <t>Evrak Kayıt</t>
  </si>
  <si>
    <t>30 Dakika</t>
  </si>
  <si>
    <t>Akademik Takvim</t>
  </si>
  <si>
    <t>Ders Kayıtları (Yarıyıl Kayıtları)</t>
  </si>
  <si>
    <t>Sunuluyor</t>
  </si>
  <si>
    <t>Bakım Ve Onarım Hizmetleri</t>
  </si>
  <si>
    <t>Bina ve tesislerde meydana gelen  elektrik ve donanım arızalarının giderilmesi ve bakım işlemlerinin yapılması</t>
  </si>
  <si>
    <t>Bakım Onarım Talep Formu</t>
  </si>
  <si>
    <t>Arıza ve bakımının büyüklüğüne göre</t>
  </si>
  <si>
    <t>1-15 gün</t>
  </si>
  <si>
    <t>sunulmuyor</t>
  </si>
  <si>
    <t xml:space="preserve">Akademik  Personelin Görev süresi uzatma ve terfi İşlemleri </t>
  </si>
  <si>
    <t>Yüksekokulumuzda Görev Yapan Akademik Personel</t>
  </si>
  <si>
    <t>Öğrencilerin bilgilerinin, kredi yurtlar kurumunun burs işlemlerinde kullanabilmesi için gönderilmesi</t>
  </si>
  <si>
    <t xml:space="preserve">Ek Ders Ücretleri </t>
  </si>
  <si>
    <t>Ek Ders Ücretlerinin  ödenmesi işlemleri</t>
  </si>
  <si>
    <t xml:space="preserve">Ders veren Öğretim Elemanları </t>
  </si>
  <si>
    <t xml:space="preserve">1-Ek Ders ücret çizelgeleri ve bordrolar         </t>
  </si>
  <si>
    <t>1.Bildirim
2.Görevlendirme onayı</t>
  </si>
  <si>
    <t>ÖSYM Yazışmaları(Öğrenci işleri Daire Başkanlığı tarafından yapılmaktadır.)</t>
  </si>
  <si>
    <t>Yok</t>
  </si>
  <si>
    <t xml:space="preserve">Yatay Geçiş İşlemleri </t>
  </si>
  <si>
    <t>5505  Sayılı Yükseköğrenim Kredi ve Yurtlar Kurumu Kanununun ilgili maddeleri</t>
  </si>
  <si>
    <t>Mali Faaliyet Raporu</t>
  </si>
  <si>
    <t>Yüksekokulumuzun bir yıllık idari ve mali faaliyetlerinin çıkarılması</t>
  </si>
  <si>
    <t xml:space="preserve"> Personel Daire Başkanlığı</t>
  </si>
  <si>
    <t>Bir ay</t>
  </si>
  <si>
    <t>306.04</t>
  </si>
  <si>
    <t>2547 Sayılı Kanun 46.mad.5510 sayılı kanunun 5. mad.ve yükseköğretim kurumları kısmi zamanlı öğrenci çalıştırma usul ve esasları mad.7</t>
  </si>
  <si>
    <t>Sağlık,Kültür Spor Daire Başkanlığı</t>
  </si>
  <si>
    <t>5 Gün</t>
  </si>
  <si>
    <t xml:space="preserve"> Yükseköğretim Kurumları arasında
Önlisans ve Lisans düzeyinde Yatay
Geçiş Esaslarına İlişkin
Yönetmelik mad.2-3</t>
  </si>
  <si>
    <t>302.11.02</t>
  </si>
  <si>
    <t xml:space="preserve">Öğrenciler </t>
  </si>
  <si>
    <t>Öğrenci işleri Daire Başkanlığı</t>
  </si>
  <si>
    <t xml:space="preserve">
Öğrenciler</t>
  </si>
  <si>
    <t>Staj yapılacak özel ve kamu iş yerleri</t>
  </si>
  <si>
    <t>Personel Daire Başkanlığı</t>
  </si>
  <si>
    <t>2914 sayılı Yükseköğretim Personel Kanununun 11. maddesi</t>
  </si>
  <si>
    <t>Öğrenci İşleri Daire Başkanlığı</t>
  </si>
  <si>
    <t>Devlet Memurları Kanunu 177 mad.ve 6245 sayılı Harcırah Kanunu</t>
  </si>
  <si>
    <t>Rektörlük Makamı</t>
  </si>
  <si>
    <t>657 Sayılı Kanunun 202,207.maddesi</t>
  </si>
  <si>
    <t>5018 Sayılı Kamu Mali Yönetimi Kanununun 44.mad. ve Taşınır Mal Yönetmeliğinin 22.ve23.maddesi</t>
  </si>
  <si>
    <t>Strateji Daire Başkanlığı</t>
  </si>
  <si>
    <t>Satın alma işlemleri (mal ve hizmet alımları)</t>
  </si>
  <si>
    <t>Yüksekokulumuza alınan mal ve hizmet alımı ödemeleri için yapılan yazışma ve ödeme işlemler</t>
  </si>
  <si>
    <t>841.01</t>
  </si>
  <si>
    <t>Bütçe İle İlgili İşlemler(Hazırlık çalışmaları)</t>
  </si>
  <si>
    <t xml:space="preserve">5018 Sayılı Kamu Mali Yönetimi Kanununun 16. maddesi </t>
  </si>
  <si>
    <t>Starateji Geliştirme Daire Başkanlığı</t>
  </si>
  <si>
    <t>1-Kurum Personelinin Malzeme ihtiyacı işlemleri   2-Satın alınan,devir girişi,hibe yoluyla elde edilen taşınır girişi ve diğer işlemler</t>
  </si>
  <si>
    <t>1- Kurum ve Personel</t>
  </si>
  <si>
    <t>Elektronik ortamda</t>
  </si>
  <si>
    <t>5018 Sayılı Kamu Mali Yönetimi Kanununun 41.maddesi ,kamu idareleri faaliyet rapor yönetmeliğinin 10 ve 11 mad.</t>
  </si>
  <si>
    <t>Yapı İşleri Teknik Daire Başkanlığı</t>
  </si>
  <si>
    <t>Ön lisans proğramlarının açılması ve kapatılması</t>
  </si>
  <si>
    <t xml:space="preserve">  Bölüm-program , açılması ve kapatılması… vb. gibi uygulamaların gerçekleştirlmesi </t>
  </si>
  <si>
    <t xml:space="preserve"> Yükseköğretim Kurulu proğram açma-kapama kriterleri</t>
  </si>
  <si>
    <t>Kurum ve öğrenciler</t>
  </si>
  <si>
    <t>Disiplin  ve disiplin cezası işlemleri</t>
  </si>
  <si>
    <t xml:space="preserve"> Yükseköğretim Kurumları öğrenci  disiplin Yönetmeliğinin 35,36 ve 37 maddeleri</t>
  </si>
  <si>
    <t>2547 Sayılı Kanunun 31.mad.
 </t>
  </si>
  <si>
    <t>Personel İle ilgili Kararların uygulanması ve Yazışmaların yapılması,ilgili yönetmeliklerin takip edilmesi</t>
  </si>
  <si>
    <t>2547 Sayılı Kanun 31.mad ve 657 Sayılı Kanunun 48.Maddeleri</t>
  </si>
  <si>
    <t>sürekli</t>
  </si>
  <si>
    <t>ÖSYM kriterleri</t>
  </si>
  <si>
    <t>1-Ders proramının hazırlanması ve e-kayıt programının hazırlanması, 2-Ara ve yıl sonu takvimlerinin hazırlanması</t>
  </si>
  <si>
    <t xml:space="preserve"> Öğrenciler</t>
  </si>
  <si>
    <t>301.03</t>
  </si>
  <si>
    <t>050.02</t>
  </si>
  <si>
    <t>Kurullar ve toplantılar</t>
  </si>
  <si>
    <t>Öğrenciler ve akademik personel</t>
  </si>
  <si>
    <t>Personel Daire Başkanlığı ve diğer birimler</t>
  </si>
  <si>
    <t>Birime gelen  Giden-Gelen evraklarla ilgili işlemleri yapmak, SGK ile ilgili bildirim, yazışma vb.işlemleri yapmak</t>
  </si>
  <si>
    <t>Akademik, İdari Personel, Part-Time Personel ve Stajer öğrenciler</t>
  </si>
  <si>
    <t>5510 Sayılı Kanunun 7. maddesi</t>
  </si>
  <si>
    <t>Devlet binaları işletme bakım onarım yönetmeliği</t>
  </si>
  <si>
    <t>HİZMETİN DAYANAĞI
MEVZUATIN ADI VE
MADDE NUMARASI</t>
  </si>
  <si>
    <t>HİZMETTEN 
YARARLANANLAR</t>
  </si>
  <si>
    <t xml:space="preserve">1.Bilgisayar İşletmeni 2.Yüksekokul Sekreteri </t>
  </si>
  <si>
    <t>1.Dilekçe
2.Diploma
3. 2 Adet Fotoğraf
4.Kimlik Fotokopisi</t>
  </si>
  <si>
    <t xml:space="preserve">1.Bölüm Başkanlığı Teklif Yazısı
</t>
  </si>
  <si>
    <t xml:space="preserve"> Ögrenciler</t>
  </si>
  <si>
    <t>Erciyes Üniversitesi Eğitim öğretim sınav yönetmeliğindeki Haklı ve Geçerli nedenlerden dolayı öğrencinin öğrenimine belirli bir süre ara vermesi ile ilgili alınan Yönetim Kurulu Kararı gereği işlemleri yapmak</t>
  </si>
  <si>
    <t>1.Dilekçe  
2.Haklı ve Geçerli nedeni ispatlayan belge</t>
  </si>
  <si>
    <t>1-Dikey geçiş sınavları 
2-Öğrencinin izin ihtiyaçları</t>
  </si>
  <si>
    <t>1- Dikey Geçiş Sınavına girecek öğrencilerinin not ortalamalarının sisteme girişi. 
2- Öğrencilerin dönemsel izinleri.</t>
  </si>
  <si>
    <t>1-Mezunlarımızın lisans öğrenimini devamı hakkında yönetmeliğin 4. maddesi 
2- Erciyes Üniversitesi kayıt kabul işleri yönetmeliğinin 23. 24. 25. maddeleri</t>
  </si>
  <si>
    <t>1-Öğrencilerin mazeretli kayıt işlemleri ve diğer kayıt işlemleri ile ilgili Yönetim Kurulu Kararı alınması. 
2-Ücretli Öğretim Görevlisi görevlendirmeleri ile ilgili alınan Yönetim Kurulu Kararları. 
3-Diğer görevlendirmeler için alınan Yüksekokul Kurul Kararları.</t>
  </si>
  <si>
    <t>Kısmi zamanlı çalıştırılan öğrenciler</t>
  </si>
  <si>
    <t>1- Nüfus Cüzdan Fotokopisi
2-Öğrenci Belgesi
3-Resim
4-Kısmi Zamanlı Öğrenci Başvuru Formu
5-Banka Hesap No
6-İBAN No</t>
  </si>
  <si>
    <t>1- Fatura
2-3 Adet Teklif Mektubu
3- Yaklaşık Maliyet
4-Piyasa Fiyat Araştırması
5-Onay Belgesi
6- Muayene Kabul Belgesi</t>
  </si>
  <si>
    <t>Personel Maaşları ve Sosyal Haklar (Personel Daire Başkanlığı tarafından yapılmaktadır.)</t>
  </si>
  <si>
    <t>Maaşların ödenmesi işlemleri,
Doğum yardımı ve çocuk yardımı</t>
  </si>
  <si>
    <t>Doğum Raporu</t>
  </si>
  <si>
    <t>Af Yasaları</t>
  </si>
  <si>
    <t xml:space="preserve">Af Kanunundan faydalanan öğrencilerin işlemlerinin yapılması </t>
  </si>
  <si>
    <t>5806 Sayılı Af Kanunu</t>
  </si>
  <si>
    <t>Personel Gelen-Giden Evrak Yazışmaları ve Sigorta İşlemleri ile ilgili yapılan yazışmalar</t>
  </si>
  <si>
    <t>Personel İşleri</t>
  </si>
  <si>
    <t>Mustafa Çıkrıkçıoğlu Meslek Yüksekokulu</t>
  </si>
  <si>
    <t>Personel İle İlgili Yapılan İşlemler (göreve başlama-ayrılma,işe giriş ve ayrlış bildirgeleri vb.)</t>
  </si>
  <si>
    <t>Mustafa Çıkrıkçıoğlu Meslek Yüksekokulu staj yönetmeliği</t>
  </si>
  <si>
    <t xml:space="preserve">1.Staj Müracaat Formu
2. 1 Adet Fotoğraf
3. 1 Adet Kimlik Fotokopisi
</t>
  </si>
  <si>
    <t>8 GÜN</t>
  </si>
  <si>
    <t xml:space="preserve">Harcırahlar </t>
  </si>
  <si>
    <t>Bilgi Edinme</t>
  </si>
  <si>
    <t>Kanuni sınırlamalar saklı kalmak kaydıyla idare, sunduğu hizmetlere ilişkin bilgileri ve mevzuatı, basılı yada elektronik ortamda duyurur</t>
  </si>
  <si>
    <t>Dilekçe</t>
  </si>
  <si>
    <t>1 SAAT</t>
  </si>
  <si>
    <t>Staj İşlemleri  İki Dönem</t>
  </si>
  <si>
    <t>ÖSYM'nin Belirlediği Süre</t>
  </si>
  <si>
    <t xml:space="preserve">Sunulmaktadır    </t>
  </si>
  <si>
    <t xml:space="preserve">Sunulmaktadır       </t>
  </si>
  <si>
    <t xml:space="preserve"> 
Önlisans ve Lisans Eğitim-Öğretim
ve Sınav Yönetmeliği nin 8.mad
</t>
  </si>
  <si>
    <t>Performans Göstergeleri</t>
  </si>
  <si>
    <t xml:space="preserve"> İdari Personel Performans Gösterge  İşlemleri </t>
  </si>
  <si>
    <t>Yüksekokulumuzda
 Görev Yapan 
 İdari Personel</t>
  </si>
  <si>
    <t>Üniversite Senatosunun 04.11.2021 tarih 023.140 sayılı kararıyla yürürlüğe girmiştir.</t>
  </si>
  <si>
    <t xml:space="preserve"> 1.Yüksekokul Sekreteri </t>
  </si>
  <si>
    <t>5 GÜN</t>
  </si>
  <si>
    <t>Kayseri Üniversitesi Mustafa Çıkrıkçıoğlu Meslek Yüksekokulu Eğitim-Öğretim Yönergesinin Madde 18</t>
  </si>
  <si>
    <t>1-Kayseri Üniversitesi  kayıt kabul işleri yönetmeliğinin 12. maddesi. 
2 2547 sayılı kanunun 31. maddesi.gereği</t>
  </si>
  <si>
    <t xml:space="preserve">1.Mutemet 2.Yüksekokul Sekreteri </t>
  </si>
  <si>
    <t xml:space="preserve">1.Yüksekokul Mutemedi  2.Yüksekokul Sekreteri </t>
  </si>
  <si>
    <t xml:space="preserve">1.Yüksekokul Mutemedi 2.Yüksekokul Sekreteri </t>
  </si>
  <si>
    <t xml:space="preserve">1.Yüksekokul Mutemedii 2.Yüksekokul Sekreteri </t>
  </si>
  <si>
    <t xml:space="preserve">1.Taşınır Kayıt Yetkilisi 2.Yüksekokul Sekreteri </t>
  </si>
  <si>
    <t xml:space="preserve">1.Müdür Yardımcısı 2.Yüksekokul Sekreteri </t>
  </si>
  <si>
    <t>Fakülte/Yüksekokul/ Meslek Yüksekokullarına Kayıt olan yeni öğrenciler ve devam eden ögrencilerin dönem ders kayıtlarını yaptırmaları.</t>
  </si>
  <si>
    <t xml:space="preserve"> Akademik Takvim Eğitim-Öğretim Yönergesi</t>
  </si>
  <si>
    <t>Sunulmaktadır.                                </t>
  </si>
  <si>
    <t>sunulmaktadır</t>
  </si>
  <si>
    <t>Sunulmaktadır</t>
  </si>
  <si>
    <t>Doküman No</t>
  </si>
  <si>
    <t>Yayın Tarihi</t>
  </si>
  <si>
    <t>-</t>
  </si>
  <si>
    <t>Revizyon Tarihi</t>
  </si>
  <si>
    <t>Revizyon No</t>
  </si>
  <si>
    <t xml:space="preserve">2547 Sayılı Kanun,
 657 Sayılı Kanun ve
2914 Sayılı Kanunun 5510 Sayılı kanunun ilgili maddeleri </t>
  </si>
  <si>
    <t>Yükseköğretim Yürütme Kararları ve YÖK Genelgeleri Yönetmelikler (mevzuat işleri)</t>
  </si>
  <si>
    <t xml:space="preserve"> MUSTAFA ÇIKRIKÇIOĞLU  MESLEK YÜKSEKOKULU KAMU HİZMET ENVANTERİ TABLOSU</t>
  </si>
  <si>
    <t>Düzenleyen</t>
  </si>
  <si>
    <t xml:space="preserve">Onaylayan </t>
  </si>
  <si>
    <t>Erol ATA</t>
  </si>
  <si>
    <t>Doç. Dr. Oğuz ÖCAL</t>
  </si>
  <si>
    <t>Yüksekokul Sekreteri</t>
  </si>
  <si>
    <t>Müdür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</si>
</sst>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2">
    <font>
      <sz val="10"/>
      <name val="Arial Tur"/>
      <family val="0"/>
    </font>
    <font>
      <b/>
      <sz val="10"/>
      <name val="Arial Tur"/>
      <family val="0"/>
    </font>
    <font>
      <sz val="7.5"/>
      <name val="Arial"/>
      <family val="2"/>
    </font>
    <font>
      <b/>
      <sz val="7.5"/>
      <name val="Arial"/>
      <family val="2"/>
    </font>
    <font>
      <sz val="8"/>
      <name val="Arial Tur"/>
      <family val="0"/>
    </font>
    <font>
      <u val="single"/>
      <sz val="10"/>
      <color indexed="12"/>
      <name val="Arial Tur"/>
      <family val="0"/>
    </font>
    <font>
      <u val="single"/>
      <sz val="10"/>
      <color indexed="36"/>
      <name val="Arial Tur"/>
      <family val="0"/>
    </font>
    <font>
      <sz val="8"/>
      <name val="Arial"/>
      <family val="2"/>
    </font>
    <font>
      <sz val="7.5"/>
      <name val="Arial Tur"/>
      <family val="0"/>
    </font>
    <font>
      <b/>
      <sz val="10"/>
      <name val="Arial"/>
      <family val="2"/>
    </font>
    <font>
      <b/>
      <sz val="8"/>
      <name val="Arial"/>
      <family val="2"/>
    </font>
    <font>
      <b/>
      <sz val="8"/>
      <name val="Arial Tur"/>
      <family val="0"/>
    </font>
    <font>
      <b/>
      <sz val="7.5"/>
      <color indexed="10"/>
      <name val="Arial"/>
      <family val="2"/>
    </font>
    <font>
      <b/>
      <u val="single"/>
      <sz val="7.5"/>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56"/>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rgb="FF00206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style="medium">
        <color indexed="8"/>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textRotation="90" wrapText="1"/>
    </xf>
    <xf numFmtId="0" fontId="3" fillId="0" borderId="0" xfId="0" applyFont="1" applyBorder="1" applyAlignment="1">
      <alignment vertical="center" textRotation="90" wrapText="1"/>
    </xf>
    <xf numFmtId="0" fontId="7"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textRotation="90" wrapText="1"/>
    </xf>
    <xf numFmtId="0" fontId="0" fillId="0" borderId="0" xfId="0" applyFill="1" applyBorder="1" applyAlignment="1">
      <alignment vertical="center"/>
    </xf>
    <xf numFmtId="0" fontId="1" fillId="0" borderId="0" xfId="0" applyFont="1" applyFill="1" applyBorder="1" applyAlignment="1">
      <alignment vertical="center" wrapText="1"/>
    </xf>
    <xf numFmtId="14" fontId="0" fillId="0" borderId="0" xfId="0" applyNumberFormat="1" applyAlignment="1">
      <alignment horizontal="left" vertical="center"/>
    </xf>
    <xf numFmtId="0" fontId="0" fillId="33" borderId="0" xfId="0" applyFill="1" applyAlignment="1">
      <alignment/>
    </xf>
    <xf numFmtId="0" fontId="0" fillId="34" borderId="10" xfId="0" applyFill="1" applyBorder="1" applyAlignment="1">
      <alignment horizontal="center" vertical="center" wrapText="1"/>
    </xf>
    <xf numFmtId="0" fontId="2" fillId="34" borderId="11" xfId="0" applyFont="1" applyFill="1" applyBorder="1" applyAlignment="1">
      <alignment vertical="center" textRotation="90" wrapText="1"/>
    </xf>
    <xf numFmtId="0" fontId="3" fillId="34" borderId="12" xfId="0" applyFont="1" applyFill="1" applyBorder="1" applyAlignment="1">
      <alignment vertical="center" textRotation="90" wrapText="1"/>
    </xf>
    <xf numFmtId="0" fontId="2" fillId="34" borderId="12" xfId="0" applyFont="1" applyFill="1" applyBorder="1" applyAlignment="1">
      <alignment vertical="center" wrapText="1"/>
    </xf>
    <xf numFmtId="0" fontId="2" fillId="34" borderId="11" xfId="0" applyFont="1" applyFill="1" applyBorder="1" applyAlignment="1">
      <alignment vertical="center" wrapText="1"/>
    </xf>
    <xf numFmtId="0" fontId="8" fillId="34" borderId="12" xfId="0" applyFont="1" applyFill="1" applyBorder="1" applyAlignment="1">
      <alignment vertical="center"/>
    </xf>
    <xf numFmtId="0" fontId="8" fillId="34" borderId="12" xfId="0" applyFont="1" applyFill="1" applyBorder="1" applyAlignment="1">
      <alignment vertical="center" wrapText="1"/>
    </xf>
    <xf numFmtId="0" fontId="11" fillId="34" borderId="12" xfId="0" applyFont="1" applyFill="1" applyBorder="1" applyAlignment="1">
      <alignment horizontal="center" vertical="center" wrapText="1"/>
    </xf>
    <xf numFmtId="0" fontId="10" fillId="34" borderId="12" xfId="0" applyFont="1" applyFill="1" applyBorder="1" applyAlignment="1">
      <alignment horizontal="center" vertical="center" textRotation="90" wrapText="1"/>
    </xf>
    <xf numFmtId="0" fontId="2" fillId="34" borderId="13" xfId="0" applyFont="1" applyFill="1" applyBorder="1" applyAlignment="1">
      <alignment horizontal="center" vertical="center" textRotation="90" wrapText="1"/>
    </xf>
    <xf numFmtId="0" fontId="3" fillId="34" borderId="11" xfId="0" applyFont="1" applyFill="1" applyBorder="1" applyAlignment="1">
      <alignment vertical="center" textRotation="90" wrapText="1"/>
    </xf>
    <xf numFmtId="0" fontId="0" fillId="34" borderId="11" xfId="0" applyFill="1" applyBorder="1" applyAlignment="1">
      <alignment vertical="center" wrapText="1"/>
    </xf>
    <xf numFmtId="0" fontId="0" fillId="34" borderId="11" xfId="0" applyNumberFormat="1" applyFill="1" applyBorder="1" applyAlignment="1">
      <alignment vertical="center" wrapText="1"/>
    </xf>
    <xf numFmtId="0" fontId="10" fillId="34" borderId="11" xfId="0" applyFont="1" applyFill="1" applyBorder="1" applyAlignment="1">
      <alignment horizontal="center" vertical="center" wrapText="1"/>
    </xf>
    <xf numFmtId="0" fontId="10" fillId="34" borderId="11" xfId="0" applyFont="1" applyFill="1" applyBorder="1" applyAlignment="1">
      <alignment horizontal="center" vertical="center" textRotation="90" wrapText="1"/>
    </xf>
    <xf numFmtId="0" fontId="2" fillId="34" borderId="14" xfId="0" applyFont="1" applyFill="1" applyBorder="1" applyAlignment="1">
      <alignment horizontal="center" vertical="center" textRotation="90" wrapText="1"/>
    </xf>
    <xf numFmtId="0" fontId="0" fillId="34" borderId="15" xfId="0" applyFill="1" applyBorder="1" applyAlignment="1">
      <alignment horizontal="center" vertical="center" wrapText="1"/>
    </xf>
    <xf numFmtId="0" fontId="0" fillId="34" borderId="12" xfId="0" applyFill="1" applyBorder="1" applyAlignment="1">
      <alignment vertical="center" wrapText="1"/>
    </xf>
    <xf numFmtId="0" fontId="0" fillId="34" borderId="12" xfId="0" applyNumberFormat="1" applyFill="1" applyBorder="1" applyAlignment="1">
      <alignment vertical="center" wrapText="1"/>
    </xf>
    <xf numFmtId="0" fontId="10" fillId="34" borderId="12" xfId="0" applyFont="1" applyFill="1" applyBorder="1" applyAlignment="1">
      <alignment horizontal="center" vertical="center" wrapText="1"/>
    </xf>
    <xf numFmtId="0" fontId="3" fillId="34" borderId="12" xfId="0" applyFont="1" applyFill="1" applyBorder="1" applyAlignment="1">
      <alignment vertical="center" wrapText="1"/>
    </xf>
    <xf numFmtId="0" fontId="5" fillId="34" borderId="13" xfId="47" applyFill="1" applyBorder="1" applyAlignment="1" applyProtection="1">
      <alignment horizontal="center" vertical="center" textRotation="90" wrapText="1"/>
      <protection/>
    </xf>
    <xf numFmtId="0" fontId="7" fillId="34" borderId="12" xfId="0" applyFont="1" applyFill="1" applyBorder="1" applyAlignment="1">
      <alignment vertical="center" wrapText="1"/>
    </xf>
    <xf numFmtId="0" fontId="7" fillId="34" borderId="13" xfId="0" applyFont="1" applyFill="1" applyBorder="1" applyAlignment="1">
      <alignment horizontal="center" vertical="center" textRotation="90" wrapText="1"/>
    </xf>
    <xf numFmtId="0" fontId="0" fillId="34" borderId="12" xfId="0" applyFill="1" applyBorder="1" applyAlignment="1">
      <alignment horizontal="center" vertical="center" wrapText="1"/>
    </xf>
    <xf numFmtId="0" fontId="0" fillId="34" borderId="0" xfId="0" applyFill="1" applyAlignment="1">
      <alignment/>
    </xf>
    <xf numFmtId="0" fontId="2" fillId="0" borderId="16" xfId="0" applyFont="1" applyBorder="1" applyAlignment="1">
      <alignment vertical="center" wrapText="1"/>
    </xf>
    <xf numFmtId="0" fontId="0" fillId="34" borderId="12" xfId="0" applyFont="1" applyFill="1" applyBorder="1" applyAlignment="1">
      <alignment vertical="center" wrapText="1"/>
    </xf>
    <xf numFmtId="0" fontId="13" fillId="34" borderId="12" xfId="0" applyFont="1" applyFill="1" applyBorder="1" applyAlignment="1">
      <alignment vertical="center" wrapText="1"/>
    </xf>
    <xf numFmtId="0" fontId="9" fillId="34" borderId="17" xfId="0" applyFont="1" applyFill="1" applyBorder="1" applyAlignment="1">
      <alignment horizontal="center" textRotation="90" wrapText="1"/>
    </xf>
    <xf numFmtId="0" fontId="9" fillId="34" borderId="18" xfId="0" applyFont="1" applyFill="1" applyBorder="1" applyAlignment="1">
      <alignment horizontal="center" textRotation="90" wrapText="1"/>
    </xf>
    <xf numFmtId="0" fontId="9" fillId="34" borderId="19" xfId="0" applyFont="1" applyFill="1" applyBorder="1" applyAlignment="1">
      <alignment horizontal="center" textRotation="90" wrapText="1"/>
    </xf>
    <xf numFmtId="0" fontId="12" fillId="0" borderId="13" xfId="0" applyFont="1" applyFill="1" applyBorder="1" applyAlignment="1">
      <alignment horizontal="center" vertical="center" textRotation="90" wrapText="1"/>
    </xf>
    <xf numFmtId="0" fontId="0" fillId="0" borderId="0" xfId="0" applyFill="1" applyAlignment="1">
      <alignment horizontal="center" vertical="center"/>
    </xf>
    <xf numFmtId="0" fontId="9" fillId="0" borderId="18" xfId="0" applyFont="1" applyFill="1" applyBorder="1" applyAlignment="1">
      <alignment horizontal="center" textRotation="90"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23" xfId="0" applyBorder="1" applyAlignment="1">
      <alignment/>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0" fillId="0" borderId="12" xfId="0" applyFont="1" applyBorder="1" applyAlignment="1">
      <alignment horizontal="left" vertical="center"/>
    </xf>
    <xf numFmtId="0" fontId="51" fillId="0" borderId="12" xfId="0" applyFont="1" applyBorder="1" applyAlignment="1">
      <alignment horizontal="left"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1" fillId="0" borderId="12" xfId="0" applyFont="1" applyBorder="1" applyAlignment="1">
      <alignment horizontal="center" vertical="center"/>
    </xf>
    <xf numFmtId="14" fontId="51" fillId="0" borderId="12" xfId="0" applyNumberFormat="1" applyFont="1" applyBorder="1" applyAlignment="1">
      <alignment horizontal="left" vertical="center"/>
    </xf>
    <xf numFmtId="0" fontId="9" fillId="34" borderId="28" xfId="0" applyFont="1" applyFill="1" applyBorder="1" applyAlignment="1">
      <alignment horizontal="center" vertical="center" wrapText="1"/>
    </xf>
    <xf numFmtId="0" fontId="0" fillId="34" borderId="29" xfId="0" applyFill="1" applyBorder="1" applyAlignment="1">
      <alignment horizontal="center" vertical="center" wrapText="1"/>
    </xf>
    <xf numFmtId="0" fontId="0" fillId="34" borderId="29" xfId="0" applyFill="1" applyBorder="1" applyAlignment="1">
      <alignment horizontal="center"/>
    </xf>
    <xf numFmtId="0" fontId="0" fillId="34" borderId="30" xfId="0" applyFill="1" applyBorder="1" applyAlignment="1">
      <alignment horizontal="center"/>
    </xf>
    <xf numFmtId="0" fontId="9" fillId="34" borderId="31"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0" fillId="34" borderId="32" xfId="0" applyFill="1" applyBorder="1" applyAlignment="1">
      <alignment horizontal="center" vertical="center" wrapText="1"/>
    </xf>
    <xf numFmtId="0" fontId="9" fillId="34" borderId="33" xfId="0" applyFont="1" applyFill="1" applyBorder="1" applyAlignment="1">
      <alignment horizontal="center" textRotation="90" wrapText="1"/>
    </xf>
    <xf numFmtId="0" fontId="9" fillId="34" borderId="34" xfId="0" applyFont="1" applyFill="1" applyBorder="1" applyAlignment="1">
      <alignment horizontal="center" textRotation="90" wrapText="1"/>
    </xf>
    <xf numFmtId="0" fontId="9" fillId="34" borderId="18" xfId="0" applyFont="1" applyFill="1" applyBorder="1" applyAlignment="1">
      <alignment horizontal="center" textRotation="90" wrapText="1"/>
    </xf>
    <xf numFmtId="0" fontId="9" fillId="34" borderId="35" xfId="0" applyFont="1" applyFill="1" applyBorder="1" applyAlignment="1">
      <alignment horizontal="center" textRotation="90" wrapText="1"/>
    </xf>
    <xf numFmtId="0" fontId="9" fillId="34" borderId="36" xfId="0" applyFont="1" applyFill="1" applyBorder="1" applyAlignment="1">
      <alignment horizontal="center" textRotation="90"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180975</xdr:rowOff>
    </xdr:from>
    <xdr:to>
      <xdr:col>4</xdr:col>
      <xdr:colOff>752475</xdr:colOff>
      <xdr:row>3</xdr:row>
      <xdr:rowOff>342900</xdr:rowOff>
    </xdr:to>
    <xdr:pic>
      <xdr:nvPicPr>
        <xdr:cNvPr id="1" name="Resim 1"/>
        <xdr:cNvPicPr preferRelativeResize="1">
          <a:picLocks noChangeAspect="1"/>
        </xdr:cNvPicPr>
      </xdr:nvPicPr>
      <xdr:blipFill>
        <a:blip r:embed="rId1"/>
        <a:stretch>
          <a:fillRect/>
        </a:stretch>
      </xdr:blipFill>
      <xdr:spPr>
        <a:xfrm>
          <a:off x="361950" y="180975"/>
          <a:ext cx="12096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gb.erciyes.edu.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S46"/>
  <sheetViews>
    <sheetView tabSelected="1" zoomScalePageLayoutView="0" workbookViewId="0" topLeftCell="A37">
      <selection activeCell="J42" sqref="J42"/>
    </sheetView>
  </sheetViews>
  <sheetFormatPr defaultColWidth="9.00390625" defaultRowHeight="12.75"/>
  <cols>
    <col min="1" max="1" width="1.625" style="9" customWidth="1"/>
    <col min="2" max="2" width="2.875" style="1" customWidth="1"/>
    <col min="3" max="3" width="3.25390625" style="1" customWidth="1"/>
    <col min="4" max="4" width="3.00390625" style="1" customWidth="1"/>
    <col min="5" max="5" width="14.25390625" style="1" customWidth="1"/>
    <col min="6" max="6" width="15.125" style="1" customWidth="1"/>
    <col min="7" max="7" width="12.75390625" style="1" customWidth="1"/>
    <col min="8" max="8" width="9.875" style="1" customWidth="1"/>
    <col min="9" max="9" width="10.375" style="1" customWidth="1"/>
    <col min="10" max="10" width="9.875" style="1" customWidth="1"/>
    <col min="11" max="11" width="3.125" style="1" customWidth="1"/>
    <col min="12" max="12" width="3.375" style="1" customWidth="1"/>
    <col min="13" max="13" width="10.625" style="1" customWidth="1"/>
    <col min="14" max="14" width="6.75390625" style="1" customWidth="1"/>
    <col min="15" max="15" width="9.125" style="1" customWidth="1"/>
    <col min="16" max="16" width="12.75390625" style="1" customWidth="1"/>
    <col min="17" max="17" width="8.625" style="1" customWidth="1"/>
    <col min="18" max="18" width="8.75390625" style="1" customWidth="1"/>
    <col min="19" max="19" width="6.875" style="1" customWidth="1"/>
    <col min="20" max="20" width="3.875" style="46" customWidth="1"/>
    <col min="21" max="21" width="7.00390625" style="0" customWidth="1"/>
    <col min="22" max="97" width="9.125" style="38" customWidth="1"/>
  </cols>
  <sheetData>
    <row r="1" spans="2:21" ht="15.75">
      <c r="B1" s="67"/>
      <c r="C1" s="59"/>
      <c r="D1" s="59"/>
      <c r="E1" s="62"/>
      <c r="F1" s="70" t="s">
        <v>230</v>
      </c>
      <c r="G1" s="70"/>
      <c r="H1" s="70"/>
      <c r="I1" s="70"/>
      <c r="J1" s="70"/>
      <c r="K1" s="70"/>
      <c r="L1" s="70"/>
      <c r="M1" s="70"/>
      <c r="N1" s="70"/>
      <c r="O1" s="70"/>
      <c r="P1" s="70"/>
      <c r="Q1" s="65" t="s">
        <v>223</v>
      </c>
      <c r="R1" s="65"/>
      <c r="S1" s="65"/>
      <c r="T1" s="66"/>
      <c r="U1" s="66"/>
    </row>
    <row r="2" spans="2:21" ht="15.75">
      <c r="B2" s="68"/>
      <c r="C2" s="60"/>
      <c r="D2" s="60"/>
      <c r="E2" s="63"/>
      <c r="F2" s="70"/>
      <c r="G2" s="70"/>
      <c r="H2" s="70"/>
      <c r="I2" s="70"/>
      <c r="J2" s="70"/>
      <c r="K2" s="70"/>
      <c r="L2" s="70"/>
      <c r="M2" s="70"/>
      <c r="N2" s="70"/>
      <c r="O2" s="70"/>
      <c r="P2" s="70"/>
      <c r="Q2" s="65" t="s">
        <v>224</v>
      </c>
      <c r="R2" s="65"/>
      <c r="S2" s="65"/>
      <c r="T2" s="71" t="s">
        <v>225</v>
      </c>
      <c r="U2" s="66"/>
    </row>
    <row r="3" spans="2:21" ht="15.75">
      <c r="B3" s="68"/>
      <c r="C3" s="60"/>
      <c r="D3" s="60"/>
      <c r="E3" s="63"/>
      <c r="F3" s="70"/>
      <c r="G3" s="70"/>
      <c r="H3" s="70"/>
      <c r="I3" s="70"/>
      <c r="J3" s="70"/>
      <c r="K3" s="70"/>
      <c r="L3" s="70"/>
      <c r="M3" s="70"/>
      <c r="N3" s="70"/>
      <c r="O3" s="70"/>
      <c r="P3" s="70"/>
      <c r="Q3" s="65" t="s">
        <v>226</v>
      </c>
      <c r="R3" s="65"/>
      <c r="S3" s="65"/>
      <c r="T3" s="71" t="s">
        <v>225</v>
      </c>
      <c r="U3" s="66"/>
    </row>
    <row r="4" spans="2:21" ht="45.75" customHeight="1" thickBot="1">
      <c r="B4" s="69"/>
      <c r="C4" s="61"/>
      <c r="D4" s="61"/>
      <c r="E4" s="64"/>
      <c r="F4" s="70"/>
      <c r="G4" s="70"/>
      <c r="H4" s="70"/>
      <c r="I4" s="70"/>
      <c r="J4" s="70"/>
      <c r="K4" s="70"/>
      <c r="L4" s="70"/>
      <c r="M4" s="70"/>
      <c r="N4" s="70"/>
      <c r="O4" s="70"/>
      <c r="P4" s="70"/>
      <c r="Q4" s="65" t="s">
        <v>227</v>
      </c>
      <c r="R4" s="65"/>
      <c r="S4" s="65"/>
      <c r="T4" s="66">
        <v>0</v>
      </c>
      <c r="U4" s="66"/>
    </row>
    <row r="5" spans="1:21" ht="51" customHeight="1" thickBot="1">
      <c r="A5" s="10"/>
      <c r="B5" s="79" t="s">
        <v>56</v>
      </c>
      <c r="C5" s="81" t="s">
        <v>2</v>
      </c>
      <c r="D5" s="81" t="s">
        <v>3</v>
      </c>
      <c r="E5" s="81" t="s">
        <v>4</v>
      </c>
      <c r="F5" s="83" t="s">
        <v>5</v>
      </c>
      <c r="G5" s="83" t="s">
        <v>166</v>
      </c>
      <c r="H5" s="83" t="s">
        <v>167</v>
      </c>
      <c r="I5" s="76" t="s">
        <v>6</v>
      </c>
      <c r="J5" s="77"/>
      <c r="K5" s="78"/>
      <c r="L5" s="78"/>
      <c r="M5" s="72" t="s">
        <v>7</v>
      </c>
      <c r="N5" s="73"/>
      <c r="O5" s="73"/>
      <c r="P5" s="73"/>
      <c r="Q5" s="73"/>
      <c r="R5" s="73"/>
      <c r="S5" s="73"/>
      <c r="T5" s="74"/>
      <c r="U5" s="75"/>
    </row>
    <row r="6" spans="1:21" ht="132.75" customHeight="1" thickBot="1">
      <c r="A6" s="10"/>
      <c r="B6" s="80"/>
      <c r="C6" s="82"/>
      <c r="D6" s="82"/>
      <c r="E6" s="82"/>
      <c r="F6" s="82"/>
      <c r="G6" s="82"/>
      <c r="H6" s="82"/>
      <c r="I6" s="42" t="s">
        <v>8</v>
      </c>
      <c r="J6" s="42" t="s">
        <v>9</v>
      </c>
      <c r="K6" s="42" t="s">
        <v>10</v>
      </c>
      <c r="L6" s="42" t="s">
        <v>1</v>
      </c>
      <c r="M6" s="43" t="s">
        <v>11</v>
      </c>
      <c r="N6" s="43" t="s">
        <v>12</v>
      </c>
      <c r="O6" s="43" t="s">
        <v>13</v>
      </c>
      <c r="P6" s="43" t="s">
        <v>14</v>
      </c>
      <c r="Q6" s="43" t="s">
        <v>15</v>
      </c>
      <c r="R6" s="43" t="s">
        <v>16</v>
      </c>
      <c r="S6" s="43" t="s">
        <v>73</v>
      </c>
      <c r="T6" s="47" t="s">
        <v>74</v>
      </c>
      <c r="U6" s="44" t="s">
        <v>17</v>
      </c>
    </row>
    <row r="7" spans="1:21" ht="94.5" thickBot="1">
      <c r="A7" s="10"/>
      <c r="B7" s="13">
        <v>1</v>
      </c>
      <c r="C7" s="14">
        <v>29738423</v>
      </c>
      <c r="D7" s="23">
        <v>900</v>
      </c>
      <c r="E7" s="17" t="s">
        <v>188</v>
      </c>
      <c r="F7" s="17" t="s">
        <v>190</v>
      </c>
      <c r="G7" s="17" t="s">
        <v>228</v>
      </c>
      <c r="H7" s="17" t="s">
        <v>37</v>
      </c>
      <c r="I7" s="17" t="s">
        <v>189</v>
      </c>
      <c r="J7" s="17"/>
      <c r="K7" s="24"/>
      <c r="L7" s="24"/>
      <c r="M7" s="25"/>
      <c r="N7" s="24"/>
      <c r="O7" s="17" t="s">
        <v>168</v>
      </c>
      <c r="P7" s="17" t="s">
        <v>125</v>
      </c>
      <c r="Q7" s="17" t="s">
        <v>108</v>
      </c>
      <c r="R7" s="26" t="s">
        <v>67</v>
      </c>
      <c r="S7" s="27" t="str">
        <f>R7</f>
        <v>3 GÜN</v>
      </c>
      <c r="T7" s="48"/>
      <c r="U7" s="28" t="s">
        <v>23</v>
      </c>
    </row>
    <row r="8" spans="1:21" ht="92.25" thickBot="1">
      <c r="A8" s="10"/>
      <c r="B8" s="29">
        <v>2</v>
      </c>
      <c r="C8" s="14">
        <v>29738423</v>
      </c>
      <c r="D8" s="15">
        <v>200</v>
      </c>
      <c r="E8" s="16" t="s">
        <v>229</v>
      </c>
      <c r="F8" s="16" t="s">
        <v>151</v>
      </c>
      <c r="G8" s="16"/>
      <c r="H8" s="16" t="s">
        <v>39</v>
      </c>
      <c r="I8" s="16" t="s">
        <v>189</v>
      </c>
      <c r="J8" s="17"/>
      <c r="K8" s="30"/>
      <c r="L8" s="30"/>
      <c r="M8" s="31"/>
      <c r="N8" s="30"/>
      <c r="O8" s="17" t="s">
        <v>168</v>
      </c>
      <c r="P8" s="16" t="s">
        <v>38</v>
      </c>
      <c r="Q8" s="16" t="s">
        <v>108</v>
      </c>
      <c r="R8" s="32" t="s">
        <v>70</v>
      </c>
      <c r="S8" s="21" t="str">
        <f aca="true" t="shared" si="0" ref="S8:S33">R8</f>
        <v>2 GÜN</v>
      </c>
      <c r="T8" s="49"/>
      <c r="U8" s="22" t="s">
        <v>23</v>
      </c>
    </row>
    <row r="9" spans="1:21" ht="105.75" thickBot="1">
      <c r="A9" s="10"/>
      <c r="B9" s="29">
        <v>3</v>
      </c>
      <c r="C9" s="14">
        <v>29738423</v>
      </c>
      <c r="D9" s="15">
        <v>9030501</v>
      </c>
      <c r="E9" s="16" t="s">
        <v>49</v>
      </c>
      <c r="F9" s="16" t="s">
        <v>43</v>
      </c>
      <c r="G9" s="16" t="s">
        <v>62</v>
      </c>
      <c r="H9" s="16" t="s">
        <v>44</v>
      </c>
      <c r="I9" s="16" t="s">
        <v>189</v>
      </c>
      <c r="J9" s="17"/>
      <c r="K9" s="30"/>
      <c r="L9" s="30"/>
      <c r="M9" s="16" t="s">
        <v>46</v>
      </c>
      <c r="N9" s="16"/>
      <c r="O9" s="17" t="s">
        <v>168</v>
      </c>
      <c r="P9" s="16" t="s">
        <v>125</v>
      </c>
      <c r="Q9" s="16"/>
      <c r="R9" s="32" t="s">
        <v>79</v>
      </c>
      <c r="S9" s="21" t="str">
        <f t="shared" si="0"/>
        <v>3 SAAT</v>
      </c>
      <c r="T9" s="49">
        <v>20</v>
      </c>
      <c r="U9" s="22" t="s">
        <v>23</v>
      </c>
    </row>
    <row r="10" spans="1:21" ht="76.5" customHeight="1" thickBot="1">
      <c r="A10" s="10"/>
      <c r="B10" s="29">
        <v>4</v>
      </c>
      <c r="C10" s="14">
        <v>29738423</v>
      </c>
      <c r="D10" s="15">
        <v>90307</v>
      </c>
      <c r="E10" s="16" t="s">
        <v>40</v>
      </c>
      <c r="F10" s="16" t="s">
        <v>41</v>
      </c>
      <c r="G10" s="16" t="s">
        <v>32</v>
      </c>
      <c r="H10" s="16" t="s">
        <v>42</v>
      </c>
      <c r="I10" s="16" t="s">
        <v>189</v>
      </c>
      <c r="J10" s="17"/>
      <c r="K10" s="30"/>
      <c r="L10" s="30"/>
      <c r="M10" s="16" t="s">
        <v>169</v>
      </c>
      <c r="N10" s="16"/>
      <c r="O10" s="17" t="s">
        <v>168</v>
      </c>
      <c r="P10" s="16" t="s">
        <v>38</v>
      </c>
      <c r="Q10" s="16" t="s">
        <v>108</v>
      </c>
      <c r="R10" s="32" t="s">
        <v>69</v>
      </c>
      <c r="S10" s="21" t="str">
        <f t="shared" si="0"/>
        <v>1 HAFTA</v>
      </c>
      <c r="T10" s="49">
        <v>10</v>
      </c>
      <c r="U10" s="22" t="s">
        <v>23</v>
      </c>
    </row>
    <row r="11" spans="1:21" ht="77.25" customHeight="1" thickBot="1">
      <c r="A11" s="10"/>
      <c r="B11" s="29">
        <v>5</v>
      </c>
      <c r="C11" s="14">
        <v>29738423</v>
      </c>
      <c r="D11" s="15">
        <v>929</v>
      </c>
      <c r="E11" s="16" t="s">
        <v>72</v>
      </c>
      <c r="F11" s="16" t="s">
        <v>99</v>
      </c>
      <c r="G11" s="16" t="s">
        <v>150</v>
      </c>
      <c r="H11" s="16" t="s">
        <v>100</v>
      </c>
      <c r="I11" s="16" t="s">
        <v>189</v>
      </c>
      <c r="J11" s="17"/>
      <c r="K11" s="33"/>
      <c r="L11" s="33"/>
      <c r="M11" s="16" t="s">
        <v>170</v>
      </c>
      <c r="N11" s="16"/>
      <c r="O11" s="17" t="s">
        <v>168</v>
      </c>
      <c r="P11" s="16" t="s">
        <v>45</v>
      </c>
      <c r="Q11" s="16" t="s">
        <v>108</v>
      </c>
      <c r="R11" s="32" t="s">
        <v>67</v>
      </c>
      <c r="S11" s="21" t="str">
        <f t="shared" si="0"/>
        <v>3 GÜN</v>
      </c>
      <c r="T11" s="49">
        <v>1</v>
      </c>
      <c r="U11" s="22" t="s">
        <v>23</v>
      </c>
    </row>
    <row r="12" spans="1:21" ht="90.75" customHeight="1" thickBot="1">
      <c r="A12" s="10"/>
      <c r="B12" s="29">
        <v>6</v>
      </c>
      <c r="C12" s="14">
        <v>29738423</v>
      </c>
      <c r="D12" s="15">
        <v>9030201</v>
      </c>
      <c r="E12" s="16" t="s">
        <v>47</v>
      </c>
      <c r="F12" s="16" t="s">
        <v>48</v>
      </c>
      <c r="G12" s="16" t="s">
        <v>152</v>
      </c>
      <c r="H12" s="16" t="s">
        <v>31</v>
      </c>
      <c r="I12" s="16" t="s">
        <v>189</v>
      </c>
      <c r="J12" s="17"/>
      <c r="K12" s="33"/>
      <c r="L12" s="33"/>
      <c r="M12" s="33"/>
      <c r="N12" s="16"/>
      <c r="O12" s="17" t="s">
        <v>168</v>
      </c>
      <c r="P12" s="16" t="s">
        <v>35</v>
      </c>
      <c r="Q12" s="16" t="s">
        <v>108</v>
      </c>
      <c r="R12" s="32" t="s">
        <v>209</v>
      </c>
      <c r="S12" s="21" t="str">
        <f>R12</f>
        <v>5 GÜN</v>
      </c>
      <c r="T12" s="49">
        <v>2</v>
      </c>
      <c r="U12" s="22" t="s">
        <v>23</v>
      </c>
    </row>
    <row r="13" spans="1:21" ht="75.75" customHeight="1" thickBot="1">
      <c r="A13" s="10"/>
      <c r="B13" s="29">
        <v>7</v>
      </c>
      <c r="C13" s="14">
        <v>29738423</v>
      </c>
      <c r="D13" s="15">
        <v>9030901</v>
      </c>
      <c r="E13" s="16" t="s">
        <v>204</v>
      </c>
      <c r="F13" s="16" t="s">
        <v>205</v>
      </c>
      <c r="G13" s="16" t="s">
        <v>207</v>
      </c>
      <c r="H13" s="16" t="s">
        <v>206</v>
      </c>
      <c r="I13" s="16" t="s">
        <v>189</v>
      </c>
      <c r="J13" s="17"/>
      <c r="K13" s="33"/>
      <c r="L13" s="33"/>
      <c r="M13" s="33"/>
      <c r="N13" s="33"/>
      <c r="O13" s="17" t="s">
        <v>208</v>
      </c>
      <c r="P13" s="33" t="s">
        <v>113</v>
      </c>
      <c r="Q13" s="16" t="s">
        <v>108</v>
      </c>
      <c r="R13" s="32" t="s">
        <v>22</v>
      </c>
      <c r="S13" s="21" t="str">
        <f t="shared" si="0"/>
        <v>15 gün</v>
      </c>
      <c r="T13" s="49">
        <v>1</v>
      </c>
      <c r="U13" s="22" t="s">
        <v>23</v>
      </c>
    </row>
    <row r="14" spans="1:21" ht="90" customHeight="1" thickBot="1">
      <c r="A14" s="10"/>
      <c r="B14" s="29">
        <v>8</v>
      </c>
      <c r="C14" s="14">
        <v>29738423</v>
      </c>
      <c r="D14" s="15">
        <v>0</v>
      </c>
      <c r="E14" s="16" t="s">
        <v>76</v>
      </c>
      <c r="F14" s="16" t="s">
        <v>57</v>
      </c>
      <c r="G14" s="16"/>
      <c r="H14" s="16" t="s">
        <v>18</v>
      </c>
      <c r="I14" s="16" t="s">
        <v>189</v>
      </c>
      <c r="J14" s="17"/>
      <c r="K14" s="30"/>
      <c r="L14" s="30"/>
      <c r="M14" s="30"/>
      <c r="N14" s="30"/>
      <c r="O14" s="17" t="s">
        <v>168</v>
      </c>
      <c r="P14" s="16" t="s">
        <v>24</v>
      </c>
      <c r="Q14" s="16" t="s">
        <v>108</v>
      </c>
      <c r="R14" s="32" t="s">
        <v>153</v>
      </c>
      <c r="S14" s="21" t="str">
        <f t="shared" si="0"/>
        <v>sürekli</v>
      </c>
      <c r="T14" s="49">
        <v>124</v>
      </c>
      <c r="U14" s="22" t="s">
        <v>23</v>
      </c>
    </row>
    <row r="15" spans="1:21" ht="116.25" thickBot="1">
      <c r="A15" s="10"/>
      <c r="B15" s="29">
        <v>9</v>
      </c>
      <c r="C15" s="14">
        <v>29738423</v>
      </c>
      <c r="D15" s="15">
        <v>30106</v>
      </c>
      <c r="E15" s="16" t="s">
        <v>109</v>
      </c>
      <c r="F15" s="16" t="s">
        <v>50</v>
      </c>
      <c r="G15" s="16" t="s">
        <v>119</v>
      </c>
      <c r="H15" s="16" t="s">
        <v>27</v>
      </c>
      <c r="I15" s="16" t="s">
        <v>189</v>
      </c>
      <c r="J15" s="17"/>
      <c r="K15" s="30"/>
      <c r="L15" s="30"/>
      <c r="M15" s="30"/>
      <c r="N15" s="30"/>
      <c r="O15" s="17" t="s">
        <v>168</v>
      </c>
      <c r="P15" s="16" t="s">
        <v>127</v>
      </c>
      <c r="Q15" s="16" t="s">
        <v>108</v>
      </c>
      <c r="R15" s="32" t="s">
        <v>80</v>
      </c>
      <c r="S15" s="21" t="str">
        <f t="shared" si="0"/>
        <v>10 GÜN</v>
      </c>
      <c r="T15" s="49">
        <v>2</v>
      </c>
      <c r="U15" s="34" t="s">
        <v>221</v>
      </c>
    </row>
    <row r="16" spans="1:21" ht="92.25" thickBot="1">
      <c r="A16" s="10"/>
      <c r="B16" s="29">
        <v>10</v>
      </c>
      <c r="C16" s="14">
        <v>29738423</v>
      </c>
      <c r="D16" s="15">
        <v>302</v>
      </c>
      <c r="E16" s="39" t="s">
        <v>184</v>
      </c>
      <c r="F16" s="39" t="s">
        <v>185</v>
      </c>
      <c r="G16" s="39" t="s">
        <v>186</v>
      </c>
      <c r="H16" s="16" t="s">
        <v>27</v>
      </c>
      <c r="I16" s="16" t="s">
        <v>189</v>
      </c>
      <c r="J16" s="17"/>
      <c r="K16" s="30"/>
      <c r="L16" s="30"/>
      <c r="M16" s="16" t="s">
        <v>55</v>
      </c>
      <c r="N16" s="16"/>
      <c r="O16" s="17" t="s">
        <v>168</v>
      </c>
      <c r="P16" s="16" t="s">
        <v>29</v>
      </c>
      <c r="Q16" s="16" t="s">
        <v>108</v>
      </c>
      <c r="R16" s="32" t="s">
        <v>19</v>
      </c>
      <c r="S16" s="21" t="str">
        <f>R16</f>
        <v>1 ay</v>
      </c>
      <c r="T16" s="45"/>
      <c r="U16" s="22" t="s">
        <v>23</v>
      </c>
    </row>
    <row r="17" spans="1:21" ht="92.25" thickBot="1">
      <c r="A17" s="10"/>
      <c r="B17" s="29">
        <v>11</v>
      </c>
      <c r="C17" s="14">
        <v>29738423</v>
      </c>
      <c r="D17" s="15">
        <v>304</v>
      </c>
      <c r="E17" s="16" t="s">
        <v>33</v>
      </c>
      <c r="F17" s="16" t="s">
        <v>101</v>
      </c>
      <c r="G17" s="16" t="s">
        <v>110</v>
      </c>
      <c r="H17" s="16" t="s">
        <v>27</v>
      </c>
      <c r="I17" s="16" t="s">
        <v>189</v>
      </c>
      <c r="J17" s="17"/>
      <c r="K17" s="30"/>
      <c r="L17" s="30"/>
      <c r="M17" s="16" t="s">
        <v>28</v>
      </c>
      <c r="N17" s="16"/>
      <c r="O17" s="17" t="s">
        <v>168</v>
      </c>
      <c r="P17" s="16" t="s">
        <v>29</v>
      </c>
      <c r="Q17" s="16" t="s">
        <v>108</v>
      </c>
      <c r="R17" s="32" t="s">
        <v>19</v>
      </c>
      <c r="S17" s="21" t="str">
        <f t="shared" si="0"/>
        <v>1 ay</v>
      </c>
      <c r="T17" s="45"/>
      <c r="U17" s="22" t="s">
        <v>220</v>
      </c>
    </row>
    <row r="18" spans="1:21" ht="189.75" thickBot="1">
      <c r="A18" s="10"/>
      <c r="B18" s="29">
        <v>12</v>
      </c>
      <c r="C18" s="14">
        <v>29738423</v>
      </c>
      <c r="D18" s="15">
        <v>30212</v>
      </c>
      <c r="E18" s="16" t="s">
        <v>148</v>
      </c>
      <c r="F18" s="16" t="s">
        <v>34</v>
      </c>
      <c r="G18" s="16" t="s">
        <v>149</v>
      </c>
      <c r="H18" s="16" t="s">
        <v>171</v>
      </c>
      <c r="I18" s="16" t="s">
        <v>189</v>
      </c>
      <c r="J18" s="17"/>
      <c r="K18" s="30"/>
      <c r="L18" s="30"/>
      <c r="M18" s="30"/>
      <c r="N18" s="30"/>
      <c r="O18" s="17" t="s">
        <v>168</v>
      </c>
      <c r="P18" s="16" t="s">
        <v>36</v>
      </c>
      <c r="Q18" s="16" t="s">
        <v>108</v>
      </c>
      <c r="R18" s="32" t="s">
        <v>30</v>
      </c>
      <c r="S18" s="21" t="str">
        <f t="shared" si="0"/>
        <v>1 Ay</v>
      </c>
      <c r="T18" s="45"/>
      <c r="U18" s="22" t="s">
        <v>23</v>
      </c>
    </row>
    <row r="19" spans="1:21" ht="90" customHeight="1" thickBot="1">
      <c r="A19" s="10"/>
      <c r="B19" s="29">
        <v>13</v>
      </c>
      <c r="C19" s="14">
        <v>29738423</v>
      </c>
      <c r="D19" s="15">
        <v>400</v>
      </c>
      <c r="E19" s="16" t="s">
        <v>107</v>
      </c>
      <c r="F19" s="16" t="s">
        <v>75</v>
      </c>
      <c r="G19" s="16" t="s">
        <v>154</v>
      </c>
      <c r="H19" s="16" t="s">
        <v>18</v>
      </c>
      <c r="I19" s="16" t="s">
        <v>189</v>
      </c>
      <c r="J19" s="17"/>
      <c r="K19" s="30"/>
      <c r="L19" s="30"/>
      <c r="M19" s="30"/>
      <c r="N19" s="30"/>
      <c r="O19" s="17" t="s">
        <v>168</v>
      </c>
      <c r="P19" s="16"/>
      <c r="Q19" s="16" t="s">
        <v>108</v>
      </c>
      <c r="R19" s="32" t="s">
        <v>69</v>
      </c>
      <c r="S19" s="21" t="str">
        <f t="shared" si="0"/>
        <v>1 HAFTA</v>
      </c>
      <c r="T19" s="49">
        <v>3</v>
      </c>
      <c r="U19" s="22" t="s">
        <v>20</v>
      </c>
    </row>
    <row r="20" spans="1:21" ht="95.25" thickBot="1">
      <c r="A20" s="10"/>
      <c r="B20" s="29">
        <v>14</v>
      </c>
      <c r="C20" s="14">
        <v>29738423</v>
      </c>
      <c r="D20" s="15">
        <v>30403</v>
      </c>
      <c r="E20" s="16" t="s">
        <v>199</v>
      </c>
      <c r="F20" s="16" t="s">
        <v>58</v>
      </c>
      <c r="G20" s="16" t="s">
        <v>191</v>
      </c>
      <c r="H20" s="16" t="s">
        <v>123</v>
      </c>
      <c r="I20" s="16" t="s">
        <v>189</v>
      </c>
      <c r="J20" s="16"/>
      <c r="K20" s="30"/>
      <c r="L20" s="30"/>
      <c r="M20" s="16" t="s">
        <v>192</v>
      </c>
      <c r="N20" s="30"/>
      <c r="O20" s="16" t="s">
        <v>168</v>
      </c>
      <c r="P20" s="16"/>
      <c r="Q20" s="16" t="s">
        <v>124</v>
      </c>
      <c r="R20" s="32" t="s">
        <v>69</v>
      </c>
      <c r="S20" s="21" t="str">
        <f>R20</f>
        <v>1 HAFTA</v>
      </c>
      <c r="T20" s="45"/>
      <c r="U20" s="22" t="s">
        <v>202</v>
      </c>
    </row>
    <row r="21" spans="1:21" ht="56.25" thickBot="1">
      <c r="A21" s="10"/>
      <c r="B21" s="29">
        <v>15</v>
      </c>
      <c r="C21" s="14">
        <v>29738423</v>
      </c>
      <c r="D21" s="15">
        <v>104</v>
      </c>
      <c r="E21" s="16" t="s">
        <v>144</v>
      </c>
      <c r="F21" s="16" t="s">
        <v>145</v>
      </c>
      <c r="G21" s="16" t="s">
        <v>146</v>
      </c>
      <c r="H21" s="16" t="s">
        <v>147</v>
      </c>
      <c r="I21" s="16" t="s">
        <v>189</v>
      </c>
      <c r="J21" s="17"/>
      <c r="K21" s="35"/>
      <c r="L21" s="35"/>
      <c r="M21" s="35"/>
      <c r="N21" s="35"/>
      <c r="O21" s="17" t="s">
        <v>168</v>
      </c>
      <c r="P21" s="35"/>
      <c r="Q21" s="16" t="s">
        <v>108</v>
      </c>
      <c r="R21" s="32" t="s">
        <v>71</v>
      </c>
      <c r="S21" s="21" t="str">
        <f t="shared" si="0"/>
        <v>2 HAFTA</v>
      </c>
      <c r="T21" s="49">
        <v>2</v>
      </c>
      <c r="U21" s="36" t="s">
        <v>201</v>
      </c>
    </row>
    <row r="22" spans="1:21" ht="135.75" customHeight="1" thickBot="1">
      <c r="A22" s="10"/>
      <c r="B22" s="29">
        <v>16</v>
      </c>
      <c r="C22" s="14">
        <v>29738423</v>
      </c>
      <c r="D22" s="15" t="s">
        <v>120</v>
      </c>
      <c r="E22" s="16" t="s">
        <v>25</v>
      </c>
      <c r="F22" s="16" t="s">
        <v>172</v>
      </c>
      <c r="G22" s="16" t="s">
        <v>210</v>
      </c>
      <c r="H22" s="16" t="s">
        <v>121</v>
      </c>
      <c r="I22" s="16" t="s">
        <v>189</v>
      </c>
      <c r="J22" s="17"/>
      <c r="K22" s="30"/>
      <c r="L22" s="30"/>
      <c r="M22" s="16" t="s">
        <v>173</v>
      </c>
      <c r="N22" s="16"/>
      <c r="O22" s="17" t="s">
        <v>168</v>
      </c>
      <c r="P22" s="16" t="s">
        <v>122</v>
      </c>
      <c r="Q22" s="16" t="s">
        <v>108</v>
      </c>
      <c r="R22" s="32" t="s">
        <v>69</v>
      </c>
      <c r="S22" s="21" t="str">
        <f t="shared" si="0"/>
        <v>1 HAFTA</v>
      </c>
      <c r="T22" s="49">
        <v>2</v>
      </c>
      <c r="U22" s="22" t="s">
        <v>23</v>
      </c>
    </row>
    <row r="23" spans="1:21" ht="116.25" thickBot="1">
      <c r="A23" s="10"/>
      <c r="B23" s="29">
        <v>17</v>
      </c>
      <c r="C23" s="14">
        <v>29738423</v>
      </c>
      <c r="D23" s="15" t="s">
        <v>157</v>
      </c>
      <c r="E23" s="16" t="s">
        <v>174</v>
      </c>
      <c r="F23" s="16" t="s">
        <v>175</v>
      </c>
      <c r="G23" s="16" t="s">
        <v>176</v>
      </c>
      <c r="H23" s="16" t="s">
        <v>27</v>
      </c>
      <c r="I23" s="16" t="s">
        <v>189</v>
      </c>
      <c r="J23" s="17"/>
      <c r="K23" s="30"/>
      <c r="L23" s="30"/>
      <c r="M23" s="30"/>
      <c r="N23" s="16"/>
      <c r="O23" s="17" t="s">
        <v>168</v>
      </c>
      <c r="P23" s="16"/>
      <c r="Q23" s="16" t="s">
        <v>108</v>
      </c>
      <c r="R23" s="32" t="s">
        <v>200</v>
      </c>
      <c r="S23" s="21" t="str">
        <f>R23</f>
        <v>ÖSYM'nin Belirlediği Süre</v>
      </c>
      <c r="T23" s="45"/>
      <c r="U23" s="22" t="s">
        <v>23</v>
      </c>
    </row>
    <row r="24" spans="1:21" ht="165.75" customHeight="1" thickBot="1">
      <c r="A24" s="10"/>
      <c r="B24" s="29">
        <v>18</v>
      </c>
      <c r="C24" s="14">
        <v>29738423</v>
      </c>
      <c r="D24" s="15" t="s">
        <v>158</v>
      </c>
      <c r="E24" s="16" t="s">
        <v>159</v>
      </c>
      <c r="F24" s="16" t="s">
        <v>177</v>
      </c>
      <c r="G24" s="16" t="s">
        <v>211</v>
      </c>
      <c r="H24" s="16" t="s">
        <v>160</v>
      </c>
      <c r="I24" s="16" t="s">
        <v>189</v>
      </c>
      <c r="J24" s="17"/>
      <c r="K24" s="30"/>
      <c r="L24" s="30"/>
      <c r="M24" s="30"/>
      <c r="N24" s="16"/>
      <c r="O24" s="17" t="s">
        <v>168</v>
      </c>
      <c r="P24" s="16" t="s">
        <v>161</v>
      </c>
      <c r="Q24" s="16" t="s">
        <v>108</v>
      </c>
      <c r="R24" s="32" t="s">
        <v>21</v>
      </c>
      <c r="S24" s="21" t="str">
        <f t="shared" si="0"/>
        <v>2 gün</v>
      </c>
      <c r="T24" s="49">
        <v>20</v>
      </c>
      <c r="U24" s="22" t="s">
        <v>20</v>
      </c>
    </row>
    <row r="25" spans="1:21" ht="74.25" thickBot="1">
      <c r="A25" s="10"/>
      <c r="B25" s="29">
        <v>19</v>
      </c>
      <c r="C25" s="14">
        <v>29738423</v>
      </c>
      <c r="D25" s="15">
        <v>90301</v>
      </c>
      <c r="E25" s="16" t="s">
        <v>187</v>
      </c>
      <c r="F25" s="16" t="s">
        <v>162</v>
      </c>
      <c r="G25" s="16" t="s">
        <v>164</v>
      </c>
      <c r="H25" s="16" t="s">
        <v>163</v>
      </c>
      <c r="I25" s="16" t="s">
        <v>189</v>
      </c>
      <c r="J25" s="17"/>
      <c r="K25" s="40"/>
      <c r="L25" s="40"/>
      <c r="M25" s="40"/>
      <c r="N25" s="16"/>
      <c r="O25" s="17" t="s">
        <v>168</v>
      </c>
      <c r="P25" s="16"/>
      <c r="Q25" s="16" t="s">
        <v>108</v>
      </c>
      <c r="R25" s="32" t="s">
        <v>153</v>
      </c>
      <c r="S25" s="21" t="str">
        <f t="shared" si="0"/>
        <v>sürekli</v>
      </c>
      <c r="T25" s="50"/>
      <c r="U25" s="22" t="s">
        <v>20</v>
      </c>
    </row>
    <row r="26" spans="1:97" s="12" customFormat="1" ht="147.75" thickBot="1">
      <c r="A26" s="10"/>
      <c r="B26" s="29">
        <v>20</v>
      </c>
      <c r="C26" s="14">
        <v>29738423</v>
      </c>
      <c r="D26" s="15" t="s">
        <v>115</v>
      </c>
      <c r="E26" s="16" t="s">
        <v>77</v>
      </c>
      <c r="F26" s="16" t="s">
        <v>81</v>
      </c>
      <c r="G26" s="16" t="s">
        <v>116</v>
      </c>
      <c r="H26" s="16" t="s">
        <v>178</v>
      </c>
      <c r="I26" s="16" t="s">
        <v>189</v>
      </c>
      <c r="J26" s="17"/>
      <c r="K26" s="16"/>
      <c r="L26" s="16"/>
      <c r="M26" s="16" t="s">
        <v>179</v>
      </c>
      <c r="N26" s="18"/>
      <c r="O26" s="17" t="s">
        <v>168</v>
      </c>
      <c r="P26" s="16" t="s">
        <v>117</v>
      </c>
      <c r="Q26" s="16" t="s">
        <v>108</v>
      </c>
      <c r="R26" s="32" t="s">
        <v>118</v>
      </c>
      <c r="S26" s="21" t="s">
        <v>118</v>
      </c>
      <c r="T26" s="49">
        <v>12</v>
      </c>
      <c r="U26" s="22" t="s">
        <v>23</v>
      </c>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row>
    <row r="27" spans="1:21" ht="126.75" thickBot="1">
      <c r="A27" s="10"/>
      <c r="B27" s="29">
        <v>21</v>
      </c>
      <c r="C27" s="14">
        <v>29738423</v>
      </c>
      <c r="D27" s="15">
        <v>840</v>
      </c>
      <c r="E27" s="16" t="s">
        <v>133</v>
      </c>
      <c r="F27" s="16" t="s">
        <v>134</v>
      </c>
      <c r="G27" s="16" t="s">
        <v>64</v>
      </c>
      <c r="H27" s="16" t="s">
        <v>18</v>
      </c>
      <c r="I27" s="16" t="s">
        <v>189</v>
      </c>
      <c r="J27" s="17"/>
      <c r="K27" s="16"/>
      <c r="L27" s="16"/>
      <c r="M27" s="16" t="s">
        <v>180</v>
      </c>
      <c r="N27" s="19"/>
      <c r="O27" s="17" t="s">
        <v>212</v>
      </c>
      <c r="P27" s="16" t="s">
        <v>132</v>
      </c>
      <c r="Q27" s="19" t="s">
        <v>108</v>
      </c>
      <c r="R27" s="20" t="s">
        <v>193</v>
      </c>
      <c r="S27" s="21" t="str">
        <f>R27</f>
        <v>8 GÜN</v>
      </c>
      <c r="T27" s="49">
        <v>50</v>
      </c>
      <c r="U27" s="22" t="s">
        <v>23</v>
      </c>
    </row>
    <row r="28" spans="1:21" ht="63.75" thickBot="1">
      <c r="A28" s="10"/>
      <c r="B28" s="29">
        <v>22</v>
      </c>
      <c r="C28" s="14">
        <v>29738423</v>
      </c>
      <c r="D28" s="15">
        <v>900</v>
      </c>
      <c r="E28" s="16" t="s">
        <v>181</v>
      </c>
      <c r="F28" s="16" t="s">
        <v>182</v>
      </c>
      <c r="G28" s="16" t="s">
        <v>130</v>
      </c>
      <c r="H28" s="16" t="s">
        <v>65</v>
      </c>
      <c r="I28" s="16" t="s">
        <v>189</v>
      </c>
      <c r="J28" s="17"/>
      <c r="K28" s="16"/>
      <c r="L28" s="16"/>
      <c r="M28" s="16" t="s">
        <v>183</v>
      </c>
      <c r="N28" s="19"/>
      <c r="O28" s="17" t="s">
        <v>213</v>
      </c>
      <c r="P28" s="19" t="s">
        <v>125</v>
      </c>
      <c r="Q28" s="19" t="s">
        <v>108</v>
      </c>
      <c r="R28" s="20" t="s">
        <v>70</v>
      </c>
      <c r="S28" s="21" t="str">
        <f t="shared" si="0"/>
        <v>2 GÜN</v>
      </c>
      <c r="T28" s="49">
        <v>20</v>
      </c>
      <c r="U28" s="34" t="s">
        <v>222</v>
      </c>
    </row>
    <row r="29" spans="1:21" ht="53.25" thickBot="1">
      <c r="A29" s="10"/>
      <c r="B29" s="29">
        <v>23</v>
      </c>
      <c r="C29" s="14">
        <v>29738423</v>
      </c>
      <c r="D29" s="15">
        <v>900</v>
      </c>
      <c r="E29" s="16" t="s">
        <v>102</v>
      </c>
      <c r="F29" s="16" t="s">
        <v>103</v>
      </c>
      <c r="G29" s="16" t="s">
        <v>126</v>
      </c>
      <c r="H29" s="16" t="s">
        <v>104</v>
      </c>
      <c r="I29" s="16" t="s">
        <v>189</v>
      </c>
      <c r="J29" s="17"/>
      <c r="K29" s="16"/>
      <c r="L29" s="16"/>
      <c r="M29" s="16" t="s">
        <v>105</v>
      </c>
      <c r="N29" s="19"/>
      <c r="O29" s="17" t="s">
        <v>214</v>
      </c>
      <c r="P29" s="16"/>
      <c r="Q29" s="19" t="s">
        <v>108</v>
      </c>
      <c r="R29" s="20" t="s">
        <v>69</v>
      </c>
      <c r="S29" s="21" t="str">
        <f t="shared" si="0"/>
        <v>1 HAFTA</v>
      </c>
      <c r="T29" s="49">
        <v>20</v>
      </c>
      <c r="U29" s="34" t="s">
        <v>222</v>
      </c>
    </row>
    <row r="30" spans="1:21" ht="92.25" thickBot="1">
      <c r="A30" s="10"/>
      <c r="B30" s="29">
        <v>24</v>
      </c>
      <c r="C30" s="14">
        <v>29738423</v>
      </c>
      <c r="D30" s="15">
        <v>900</v>
      </c>
      <c r="E30" s="16" t="s">
        <v>194</v>
      </c>
      <c r="F30" s="16" t="s">
        <v>61</v>
      </c>
      <c r="G30" s="16" t="s">
        <v>128</v>
      </c>
      <c r="H30" s="16" t="s">
        <v>59</v>
      </c>
      <c r="I30" s="16" t="s">
        <v>189</v>
      </c>
      <c r="J30" s="17"/>
      <c r="K30" s="16"/>
      <c r="L30" s="16"/>
      <c r="M30" s="16" t="s">
        <v>106</v>
      </c>
      <c r="N30" s="18"/>
      <c r="O30" s="17" t="s">
        <v>215</v>
      </c>
      <c r="P30" s="16" t="s">
        <v>129</v>
      </c>
      <c r="Q30" s="19" t="s">
        <v>108</v>
      </c>
      <c r="R30" s="20" t="s">
        <v>70</v>
      </c>
      <c r="S30" s="21" t="str">
        <f t="shared" si="0"/>
        <v>2 GÜN</v>
      </c>
      <c r="T30" s="49">
        <v>20</v>
      </c>
      <c r="U30" s="22" t="s">
        <v>23</v>
      </c>
    </row>
    <row r="31" spans="1:21" ht="92.25" thickBot="1">
      <c r="A31" s="10"/>
      <c r="B31" s="29">
        <v>25</v>
      </c>
      <c r="C31" s="14">
        <v>29738423</v>
      </c>
      <c r="D31" s="15" t="s">
        <v>135</v>
      </c>
      <c r="E31" s="16" t="s">
        <v>136</v>
      </c>
      <c r="F31" s="16" t="s">
        <v>0</v>
      </c>
      <c r="G31" s="16" t="s">
        <v>137</v>
      </c>
      <c r="H31" s="16" t="s">
        <v>138</v>
      </c>
      <c r="I31" s="16" t="s">
        <v>189</v>
      </c>
      <c r="J31" s="17"/>
      <c r="K31" s="16"/>
      <c r="L31" s="16"/>
      <c r="M31" s="16"/>
      <c r="N31" s="18"/>
      <c r="O31" s="17" t="s">
        <v>214</v>
      </c>
      <c r="P31" s="16"/>
      <c r="Q31" s="19" t="s">
        <v>108</v>
      </c>
      <c r="R31" s="20" t="s">
        <v>71</v>
      </c>
      <c r="S31" s="21" t="str">
        <f t="shared" si="0"/>
        <v>2 HAFTA</v>
      </c>
      <c r="T31" s="49">
        <v>1</v>
      </c>
      <c r="U31" s="22" t="s">
        <v>23</v>
      </c>
    </row>
    <row r="32" spans="1:21" ht="95.25" thickBot="1">
      <c r="A32" s="10"/>
      <c r="B32" s="29">
        <v>26</v>
      </c>
      <c r="C32" s="14">
        <v>29738423</v>
      </c>
      <c r="D32" s="15">
        <v>809</v>
      </c>
      <c r="E32" s="16" t="s">
        <v>60</v>
      </c>
      <c r="F32" s="16" t="s">
        <v>139</v>
      </c>
      <c r="G32" s="16" t="s">
        <v>131</v>
      </c>
      <c r="H32" s="16" t="s">
        <v>140</v>
      </c>
      <c r="I32" s="16" t="s">
        <v>189</v>
      </c>
      <c r="J32" s="17"/>
      <c r="K32" s="16"/>
      <c r="L32" s="16"/>
      <c r="M32" s="16" t="s">
        <v>66</v>
      </c>
      <c r="N32" s="16"/>
      <c r="O32" s="17" t="s">
        <v>216</v>
      </c>
      <c r="P32" s="16" t="s">
        <v>132</v>
      </c>
      <c r="Q32" s="16" t="s">
        <v>108</v>
      </c>
      <c r="R32" s="20" t="s">
        <v>70</v>
      </c>
      <c r="S32" s="21" t="str">
        <f t="shared" si="0"/>
        <v>2 GÜN</v>
      </c>
      <c r="T32" s="49">
        <v>30</v>
      </c>
      <c r="U32" s="22" t="s">
        <v>23</v>
      </c>
    </row>
    <row r="33" spans="1:21" ht="105" customHeight="1" thickBot="1">
      <c r="A33" s="10"/>
      <c r="B33" s="29">
        <v>27</v>
      </c>
      <c r="C33" s="14">
        <v>29738423</v>
      </c>
      <c r="D33" s="15">
        <v>106</v>
      </c>
      <c r="E33" s="16" t="s">
        <v>78</v>
      </c>
      <c r="F33" s="16" t="s">
        <v>155</v>
      </c>
      <c r="G33" s="16" t="s">
        <v>203</v>
      </c>
      <c r="H33" s="16" t="s">
        <v>156</v>
      </c>
      <c r="I33" s="16" t="s">
        <v>189</v>
      </c>
      <c r="J33" s="17"/>
      <c r="K33" s="33"/>
      <c r="L33" s="33"/>
      <c r="M33" s="33"/>
      <c r="N33" s="33"/>
      <c r="O33" s="17" t="s">
        <v>217</v>
      </c>
      <c r="P33" s="16" t="s">
        <v>83</v>
      </c>
      <c r="Q33" s="16" t="s">
        <v>108</v>
      </c>
      <c r="R33" s="32" t="s">
        <v>71</v>
      </c>
      <c r="S33" s="21" t="str">
        <f t="shared" si="0"/>
        <v>2 HAFTA</v>
      </c>
      <c r="T33" s="49">
        <v>4</v>
      </c>
      <c r="U33" s="22" t="s">
        <v>23</v>
      </c>
    </row>
    <row r="34" spans="1:21" ht="105" customHeight="1" thickBot="1">
      <c r="A34" s="10"/>
      <c r="B34" s="29">
        <v>28</v>
      </c>
      <c r="C34" s="14">
        <v>29738423</v>
      </c>
      <c r="D34" s="15">
        <v>0</v>
      </c>
      <c r="E34" s="16" t="s">
        <v>51</v>
      </c>
      <c r="F34" s="16" t="s">
        <v>52</v>
      </c>
      <c r="G34" s="16"/>
      <c r="H34" s="16" t="s">
        <v>53</v>
      </c>
      <c r="I34" s="16" t="s">
        <v>189</v>
      </c>
      <c r="J34" s="17"/>
      <c r="K34" s="33"/>
      <c r="L34" s="33"/>
      <c r="M34" s="33"/>
      <c r="N34" s="33"/>
      <c r="O34" s="17" t="s">
        <v>168</v>
      </c>
      <c r="P34" s="16" t="s">
        <v>82</v>
      </c>
      <c r="Q34" s="16" t="s">
        <v>108</v>
      </c>
      <c r="R34" s="32" t="s">
        <v>54</v>
      </c>
      <c r="S34" s="21" t="str">
        <f>R34</f>
        <v>Yazıya göre değişir</v>
      </c>
      <c r="T34" s="49">
        <v>120</v>
      </c>
      <c r="U34" s="22" t="s">
        <v>63</v>
      </c>
    </row>
    <row r="35" spans="1:21" ht="105" customHeight="1" thickBot="1">
      <c r="A35" s="10"/>
      <c r="B35" s="29">
        <v>29</v>
      </c>
      <c r="C35" s="14">
        <v>29738423</v>
      </c>
      <c r="D35" s="15">
        <v>804</v>
      </c>
      <c r="E35" s="16" t="s">
        <v>68</v>
      </c>
      <c r="F35" s="16" t="s">
        <v>84</v>
      </c>
      <c r="G35" s="16" t="s">
        <v>85</v>
      </c>
      <c r="H35" s="16" t="s">
        <v>86</v>
      </c>
      <c r="I35" s="16" t="s">
        <v>189</v>
      </c>
      <c r="J35" s="17"/>
      <c r="K35" s="33"/>
      <c r="L35" s="33"/>
      <c r="M35" s="33" t="s">
        <v>87</v>
      </c>
      <c r="N35" s="33" t="s">
        <v>88</v>
      </c>
      <c r="O35" s="17" t="s">
        <v>168</v>
      </c>
      <c r="P35" s="16"/>
      <c r="Q35" s="16" t="s">
        <v>108</v>
      </c>
      <c r="R35" s="32" t="s">
        <v>89</v>
      </c>
      <c r="S35" s="21" t="str">
        <f>R35</f>
        <v>30 Dakika</v>
      </c>
      <c r="T35" s="49">
        <v>700</v>
      </c>
      <c r="U35" s="34" t="s">
        <v>222</v>
      </c>
    </row>
    <row r="36" spans="1:21" ht="149.25" customHeight="1" thickBot="1">
      <c r="A36" s="10"/>
      <c r="B36" s="29">
        <v>30</v>
      </c>
      <c r="C36" s="14">
        <v>29738423</v>
      </c>
      <c r="D36" s="15">
        <v>30202</v>
      </c>
      <c r="E36" s="16" t="s">
        <v>91</v>
      </c>
      <c r="F36" s="16" t="s">
        <v>218</v>
      </c>
      <c r="G36" s="16" t="s">
        <v>219</v>
      </c>
      <c r="H36" s="16" t="s">
        <v>26</v>
      </c>
      <c r="I36" s="16" t="s">
        <v>189</v>
      </c>
      <c r="J36" s="17"/>
      <c r="K36" s="33"/>
      <c r="L36" s="33"/>
      <c r="M36" s="33" t="s">
        <v>141</v>
      </c>
      <c r="N36" s="33"/>
      <c r="O36" s="17" t="s">
        <v>168</v>
      </c>
      <c r="P36" s="16"/>
      <c r="Q36" s="16" t="s">
        <v>108</v>
      </c>
      <c r="R36" s="32" t="s">
        <v>90</v>
      </c>
      <c r="S36" s="21" t="s">
        <v>89</v>
      </c>
      <c r="T36" s="49"/>
      <c r="U36" s="22" t="s">
        <v>92</v>
      </c>
    </row>
    <row r="37" spans="1:21" ht="105" customHeight="1" thickBot="1">
      <c r="A37" s="10"/>
      <c r="B37" s="29">
        <v>31</v>
      </c>
      <c r="C37" s="14">
        <v>29738423</v>
      </c>
      <c r="D37" s="15">
        <v>807</v>
      </c>
      <c r="E37" s="16" t="s">
        <v>93</v>
      </c>
      <c r="F37" s="16" t="s">
        <v>94</v>
      </c>
      <c r="G37" s="16" t="s">
        <v>165</v>
      </c>
      <c r="H37" s="16"/>
      <c r="I37" s="16" t="s">
        <v>189</v>
      </c>
      <c r="J37" s="16"/>
      <c r="K37" s="33"/>
      <c r="L37" s="33"/>
      <c r="M37" s="33" t="s">
        <v>95</v>
      </c>
      <c r="N37" s="33"/>
      <c r="O37" s="17" t="s">
        <v>168</v>
      </c>
      <c r="P37" s="16" t="s">
        <v>143</v>
      </c>
      <c r="Q37" s="16" t="s">
        <v>108</v>
      </c>
      <c r="R37" s="32" t="s">
        <v>96</v>
      </c>
      <c r="S37" s="21" t="s">
        <v>97</v>
      </c>
      <c r="T37" s="49"/>
      <c r="U37" s="22" t="s">
        <v>98</v>
      </c>
    </row>
    <row r="38" spans="1:21" ht="105" customHeight="1" thickBot="1">
      <c r="A38" s="10"/>
      <c r="B38" s="37">
        <v>32</v>
      </c>
      <c r="C38" s="14">
        <v>29738423</v>
      </c>
      <c r="D38" s="15"/>
      <c r="E38" s="16" t="s">
        <v>111</v>
      </c>
      <c r="F38" s="16" t="s">
        <v>112</v>
      </c>
      <c r="G38" s="16" t="s">
        <v>142</v>
      </c>
      <c r="H38" s="16"/>
      <c r="I38" s="16" t="s">
        <v>189</v>
      </c>
      <c r="J38" s="16"/>
      <c r="K38" s="33"/>
      <c r="L38" s="33"/>
      <c r="M38" s="33"/>
      <c r="N38" s="33"/>
      <c r="O38" s="17" t="s">
        <v>168</v>
      </c>
      <c r="P38" s="16"/>
      <c r="Q38" s="16"/>
      <c r="R38" s="32"/>
      <c r="S38" s="21" t="s">
        <v>114</v>
      </c>
      <c r="T38" s="49"/>
      <c r="U38" s="22" t="s">
        <v>23</v>
      </c>
    </row>
    <row r="39" spans="1:21" ht="105" customHeight="1">
      <c r="A39" s="10"/>
      <c r="B39" s="37">
        <v>33</v>
      </c>
      <c r="C39" s="14">
        <v>29738423</v>
      </c>
      <c r="D39" s="15"/>
      <c r="E39" s="16" t="s">
        <v>195</v>
      </c>
      <c r="F39" s="16" t="s">
        <v>196</v>
      </c>
      <c r="G39" s="16"/>
      <c r="H39" s="16"/>
      <c r="I39" s="16" t="s">
        <v>189</v>
      </c>
      <c r="J39" s="16"/>
      <c r="K39" s="33"/>
      <c r="L39" s="33"/>
      <c r="M39" s="41" t="s">
        <v>197</v>
      </c>
      <c r="N39" s="33"/>
      <c r="O39" s="17" t="s">
        <v>168</v>
      </c>
      <c r="P39" s="16"/>
      <c r="Q39" s="16"/>
      <c r="R39" s="32"/>
      <c r="S39" s="21" t="s">
        <v>198</v>
      </c>
      <c r="T39" s="49"/>
      <c r="U39" s="22" t="s">
        <v>23</v>
      </c>
    </row>
    <row r="40" spans="1:19" ht="12.75">
      <c r="A40" s="10"/>
      <c r="B40" s="2"/>
      <c r="C40" s="3"/>
      <c r="D40" s="4"/>
      <c r="E40" s="5"/>
      <c r="F40" s="5"/>
      <c r="G40" s="6"/>
      <c r="H40" s="5"/>
      <c r="I40" s="7"/>
      <c r="J40" s="7"/>
      <c r="K40" s="6"/>
      <c r="L40" s="6"/>
      <c r="M40" s="6"/>
      <c r="N40" s="6"/>
      <c r="O40" s="7"/>
      <c r="P40" s="6"/>
      <c r="Q40" s="7"/>
      <c r="R40" s="6"/>
      <c r="S40" s="8"/>
    </row>
    <row r="42" spans="2:21" ht="12.75">
      <c r="B42" s="51"/>
      <c r="C42" s="59" t="s">
        <v>231</v>
      </c>
      <c r="D42" s="59"/>
      <c r="E42" s="59"/>
      <c r="F42" s="52"/>
      <c r="G42" s="52"/>
      <c r="H42" s="52"/>
      <c r="I42" s="52"/>
      <c r="J42" s="52"/>
      <c r="K42" s="52"/>
      <c r="L42" s="52"/>
      <c r="M42" s="52"/>
      <c r="N42" s="52"/>
      <c r="O42" s="52"/>
      <c r="P42" s="52"/>
      <c r="Q42" s="52"/>
      <c r="R42" s="59" t="s">
        <v>232</v>
      </c>
      <c r="S42" s="59"/>
      <c r="T42" s="59"/>
      <c r="U42" s="62"/>
    </row>
    <row r="43" spans="2:21" ht="12.75">
      <c r="B43" s="53"/>
      <c r="C43" s="54"/>
      <c r="D43" s="54"/>
      <c r="E43" s="54"/>
      <c r="F43" s="54"/>
      <c r="G43" s="54"/>
      <c r="H43" s="54"/>
      <c r="I43" s="54"/>
      <c r="J43" s="54"/>
      <c r="K43" s="54"/>
      <c r="L43" s="54"/>
      <c r="M43" s="54"/>
      <c r="N43" s="54"/>
      <c r="O43" s="54"/>
      <c r="P43" s="54"/>
      <c r="Q43" s="54"/>
      <c r="R43" s="54"/>
      <c r="S43" s="54"/>
      <c r="T43" s="55"/>
      <c r="U43" s="56"/>
    </row>
    <row r="44" spans="2:21" ht="12.75">
      <c r="B44" s="53"/>
      <c r="C44" s="60" t="s">
        <v>233</v>
      </c>
      <c r="D44" s="60"/>
      <c r="E44" s="60"/>
      <c r="F44" s="54"/>
      <c r="G44" s="54"/>
      <c r="H44" s="54"/>
      <c r="I44" s="54"/>
      <c r="J44" s="54"/>
      <c r="K44" s="54"/>
      <c r="L44" s="54"/>
      <c r="M44" s="54"/>
      <c r="N44" s="54"/>
      <c r="O44" s="54"/>
      <c r="P44" s="54"/>
      <c r="Q44" s="54"/>
      <c r="R44" s="60" t="s">
        <v>234</v>
      </c>
      <c r="S44" s="60"/>
      <c r="T44" s="60"/>
      <c r="U44" s="63"/>
    </row>
    <row r="45" spans="2:21" ht="12.75">
      <c r="B45" s="57"/>
      <c r="C45" s="61" t="s">
        <v>235</v>
      </c>
      <c r="D45" s="61"/>
      <c r="E45" s="61"/>
      <c r="F45" s="58"/>
      <c r="G45" s="58"/>
      <c r="H45" s="58"/>
      <c r="I45" s="58"/>
      <c r="J45" s="58"/>
      <c r="K45" s="58"/>
      <c r="L45" s="58"/>
      <c r="M45" s="58"/>
      <c r="N45" s="58"/>
      <c r="O45" s="58"/>
      <c r="P45" s="58"/>
      <c r="Q45" s="58"/>
      <c r="R45" s="61" t="s">
        <v>236</v>
      </c>
      <c r="S45" s="61"/>
      <c r="T45" s="61"/>
      <c r="U45" s="64"/>
    </row>
    <row r="46" ht="12.75">
      <c r="E46" s="11"/>
    </row>
  </sheetData>
  <sheetProtection/>
  <mergeCells count="25">
    <mergeCell ref="M5:U5"/>
    <mergeCell ref="I5:L5"/>
    <mergeCell ref="B5:B6"/>
    <mergeCell ref="C5:C6"/>
    <mergeCell ref="D5:D6"/>
    <mergeCell ref="E5:E6"/>
    <mergeCell ref="F5:F6"/>
    <mergeCell ref="G5:G6"/>
    <mergeCell ref="H5:H6"/>
    <mergeCell ref="Q4:S4"/>
    <mergeCell ref="T4:U4"/>
    <mergeCell ref="B1:E4"/>
    <mergeCell ref="F1:P4"/>
    <mergeCell ref="Q1:S1"/>
    <mergeCell ref="T1:U1"/>
    <mergeCell ref="Q2:S2"/>
    <mergeCell ref="T2:U2"/>
    <mergeCell ref="Q3:S3"/>
    <mergeCell ref="T3:U3"/>
    <mergeCell ref="C42:E42"/>
    <mergeCell ref="C44:E44"/>
    <mergeCell ref="C45:E45"/>
    <mergeCell ref="R42:U42"/>
    <mergeCell ref="R44:U44"/>
    <mergeCell ref="R45:U45"/>
  </mergeCells>
  <hyperlinks>
    <hyperlink ref="U35" r:id="rId1" display="www.sgb.erciyes.edu.tr"/>
  </hyperlinks>
  <printOptions/>
  <pageMargins left="0.23" right="0" top="0.69" bottom="0.31496062992125984" header="0.2362204724409449" footer="0.15748031496062992"/>
  <pageSetup fitToHeight="1" fitToWidth="1" horizontalDpi="600" verticalDpi="600" orientation="landscape" paperSize="9"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2022-01-27T07:22:46Z</cp:lastPrinted>
  <dcterms:created xsi:type="dcterms:W3CDTF">2010-02-16T06:33:20Z</dcterms:created>
  <dcterms:modified xsi:type="dcterms:W3CDTF">2022-01-27T07:23:11Z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